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'Sheet1'!$A$1:$M$57</definedName>
  </definedNames>
  <calcPr fullCalcOnLoad="1"/>
</workbook>
</file>

<file path=xl/sharedStrings.xml><?xml version="1.0" encoding="utf-8"?>
<sst xmlns="http://schemas.openxmlformats.org/spreadsheetml/2006/main" count="419" uniqueCount="223">
  <si>
    <t>№п/п</t>
  </si>
  <si>
    <t>Шифр</t>
  </si>
  <si>
    <t>Класс</t>
  </si>
  <si>
    <t>№ОУ</t>
  </si>
  <si>
    <t>Кол-во баллов</t>
  </si>
  <si>
    <t>Место</t>
  </si>
  <si>
    <t>ФИО участника</t>
  </si>
  <si>
    <t>ФИО учителя</t>
  </si>
  <si>
    <t>% выполнения задания</t>
  </si>
  <si>
    <t>максимально возможный балл</t>
  </si>
  <si>
    <t>Алексеевич</t>
  </si>
  <si>
    <t>Сергеевич</t>
  </si>
  <si>
    <t>Александр</t>
  </si>
  <si>
    <t>Андреевич</t>
  </si>
  <si>
    <t>Илья</t>
  </si>
  <si>
    <t>Максим</t>
  </si>
  <si>
    <t>Михайлович</t>
  </si>
  <si>
    <t>Юрьевич</t>
  </si>
  <si>
    <t>Иван</t>
  </si>
  <si>
    <t>Александрович</t>
  </si>
  <si>
    <t>Сергей</t>
  </si>
  <si>
    <t>МОУ СОШ №39</t>
  </si>
  <si>
    <t>Крылова</t>
  </si>
  <si>
    <t>Галина</t>
  </si>
  <si>
    <t>Алексеевна</t>
  </si>
  <si>
    <t>Маргарита</t>
  </si>
  <si>
    <t>Владимировна</t>
  </si>
  <si>
    <t>Викторовна</t>
  </si>
  <si>
    <t>Николай</t>
  </si>
  <si>
    <t>Ирина</t>
  </si>
  <si>
    <t>Николаевна</t>
  </si>
  <si>
    <t>Андреева</t>
  </si>
  <si>
    <t>Екатерина</t>
  </si>
  <si>
    <t>Татьяна</t>
  </si>
  <si>
    <t>Анатольевна</t>
  </si>
  <si>
    <t>Ходаковская</t>
  </si>
  <si>
    <t>Ивановна</t>
  </si>
  <si>
    <t>Пронягина</t>
  </si>
  <si>
    <t>Людмила</t>
  </si>
  <si>
    <t>Ильинична</t>
  </si>
  <si>
    <t>Председатель жюри: _____________________________/____________________________/</t>
  </si>
  <si>
    <t>Члены жюри: ________________________________________________________________</t>
  </si>
  <si>
    <t>Михаил</t>
  </si>
  <si>
    <t>Даниил</t>
  </si>
  <si>
    <t>Жевлатов</t>
  </si>
  <si>
    <t>Ярославович</t>
  </si>
  <si>
    <t>Назаров</t>
  </si>
  <si>
    <t>Владиславович</t>
  </si>
  <si>
    <t>Геннадьевич</t>
  </si>
  <si>
    <t>Гординская</t>
  </si>
  <si>
    <t>Александра</t>
  </si>
  <si>
    <t>Петровна</t>
  </si>
  <si>
    <t>Примечания</t>
  </si>
  <si>
    <t>Pascal</t>
  </si>
  <si>
    <t>Игоревич</t>
  </si>
  <si>
    <t>Станиславович</t>
  </si>
  <si>
    <t>Фролов</t>
  </si>
  <si>
    <t>Соболева</t>
  </si>
  <si>
    <t>Леонидовна</t>
  </si>
  <si>
    <t>Олегович</t>
  </si>
  <si>
    <t>Зайцев</t>
  </si>
  <si>
    <t>Владимир</t>
  </si>
  <si>
    <t>Фоменкова</t>
  </si>
  <si>
    <t>Qbasic</t>
  </si>
  <si>
    <t>МОУ СОШ №1</t>
  </si>
  <si>
    <t>Любовь</t>
  </si>
  <si>
    <t>МОУ СОШ №48</t>
  </si>
  <si>
    <t>Сташевская</t>
  </si>
  <si>
    <t>Марина</t>
  </si>
  <si>
    <t>Михайлов</t>
  </si>
  <si>
    <t>Кирилл</t>
  </si>
  <si>
    <t>МОУ Гимназия №10</t>
  </si>
  <si>
    <t>Алиев</t>
  </si>
  <si>
    <t>Руслан</t>
  </si>
  <si>
    <t>Разворотнев</t>
  </si>
  <si>
    <t>МОУ СОШ №43</t>
  </si>
  <si>
    <t>Сташкус</t>
  </si>
  <si>
    <t>Нонна</t>
  </si>
  <si>
    <t>С++</t>
  </si>
  <si>
    <t>Акатьев</t>
  </si>
  <si>
    <t>МОУ СОШ №17</t>
  </si>
  <si>
    <t>Иванов</t>
  </si>
  <si>
    <t>Никита</t>
  </si>
  <si>
    <t>Матвеева</t>
  </si>
  <si>
    <t>Антонина</t>
  </si>
  <si>
    <t>Гавриловна</t>
  </si>
  <si>
    <t>Васильев</t>
  </si>
  <si>
    <t>Владимирович</t>
  </si>
  <si>
    <t>Жигалина</t>
  </si>
  <si>
    <t>Андрей</t>
  </si>
  <si>
    <t>Лосев</t>
  </si>
  <si>
    <t>Ярослав</t>
  </si>
  <si>
    <t>Садовая</t>
  </si>
  <si>
    <t>Бурмистров</t>
  </si>
  <si>
    <t>Павлович</t>
  </si>
  <si>
    <t>Югов</t>
  </si>
  <si>
    <t>Free Pascal</t>
  </si>
  <si>
    <t>MVC/C++2010</t>
  </si>
  <si>
    <t>Комарова</t>
  </si>
  <si>
    <t>Шабуинович</t>
  </si>
  <si>
    <t>Артюхин</t>
  </si>
  <si>
    <t>Артем</t>
  </si>
  <si>
    <t>Туршатов</t>
  </si>
  <si>
    <t>Станислав</t>
  </si>
  <si>
    <t>Васильевич</t>
  </si>
  <si>
    <t>Арсеньевна</t>
  </si>
  <si>
    <t>Turbo Pascal 7.0</t>
  </si>
  <si>
    <t>Успенский</t>
  </si>
  <si>
    <t>МОУ СОШ №52</t>
  </si>
  <si>
    <t>Тачков</t>
  </si>
  <si>
    <t xml:space="preserve">Алексей </t>
  </si>
  <si>
    <t>Вероха</t>
  </si>
  <si>
    <t>Владислав</t>
  </si>
  <si>
    <t>Мухортов</t>
  </si>
  <si>
    <t>Дмитрий</t>
  </si>
  <si>
    <t>ДТДМ</t>
  </si>
  <si>
    <t>Егорова</t>
  </si>
  <si>
    <t>Дарья</t>
  </si>
  <si>
    <t xml:space="preserve"> Vbasic</t>
  </si>
  <si>
    <t>МОУ СОШ №51</t>
  </si>
  <si>
    <t>Егоров</t>
  </si>
  <si>
    <t>Григорий</t>
  </si>
  <si>
    <t>Витальевич</t>
  </si>
  <si>
    <t>МОУ гимназия №12</t>
  </si>
  <si>
    <t>Агакишиев</t>
  </si>
  <si>
    <t>Мухемед</t>
  </si>
  <si>
    <t>Халид Оглы</t>
  </si>
  <si>
    <t>Венедиктов</t>
  </si>
  <si>
    <t>Денисович</t>
  </si>
  <si>
    <t>Малышев</t>
  </si>
  <si>
    <t>Рябов</t>
  </si>
  <si>
    <t>Колобецкая</t>
  </si>
  <si>
    <t>Оксана</t>
  </si>
  <si>
    <t>Андреевна</t>
  </si>
  <si>
    <t>Некрасов</t>
  </si>
  <si>
    <t>Константинович</t>
  </si>
  <si>
    <t xml:space="preserve">Мрозовская </t>
  </si>
  <si>
    <t>Елизавета</t>
  </si>
  <si>
    <t>Шмелева</t>
  </si>
  <si>
    <t>Харинова</t>
  </si>
  <si>
    <t>Вячеславовна</t>
  </si>
  <si>
    <t>Visual C</t>
  </si>
  <si>
    <t>МОУ СОШ №4</t>
  </si>
  <si>
    <t>Комышев</t>
  </si>
  <si>
    <t>Малыгина</t>
  </si>
  <si>
    <t>Ольга</t>
  </si>
  <si>
    <t>Евгеньевич</t>
  </si>
  <si>
    <t>МОУ гимназия №8</t>
  </si>
  <si>
    <t>Луцай</t>
  </si>
  <si>
    <t>Валерьевич</t>
  </si>
  <si>
    <t>Фролова</t>
  </si>
  <si>
    <t>Qbasic,VB6.00</t>
  </si>
  <si>
    <t>Яковлев</t>
  </si>
  <si>
    <t>Камызин</t>
  </si>
  <si>
    <t>МОУ Гимназия №6</t>
  </si>
  <si>
    <t>Рогов</t>
  </si>
  <si>
    <t>Попова</t>
  </si>
  <si>
    <t>Кан</t>
  </si>
  <si>
    <t>Павел</t>
  </si>
  <si>
    <t>Шумилина</t>
  </si>
  <si>
    <t>Нина</t>
  </si>
  <si>
    <t>Дмитриевна</t>
  </si>
  <si>
    <t>Гильманов</t>
  </si>
  <si>
    <t>Ришат</t>
  </si>
  <si>
    <t>Рустамович</t>
  </si>
  <si>
    <t>МОУ СОШ №46</t>
  </si>
  <si>
    <t>Неволин</t>
  </si>
  <si>
    <t>Романович</t>
  </si>
  <si>
    <t>Чумакова</t>
  </si>
  <si>
    <t>Светлана</t>
  </si>
  <si>
    <t xml:space="preserve">Turbo Pascal </t>
  </si>
  <si>
    <t>Кузякин</t>
  </si>
  <si>
    <t>Евгений</t>
  </si>
  <si>
    <t>Семёнович</t>
  </si>
  <si>
    <t>СВУ</t>
  </si>
  <si>
    <t>Галаев</t>
  </si>
  <si>
    <t>Козырева</t>
  </si>
  <si>
    <t>Олеговна</t>
  </si>
  <si>
    <t>Qbasic, Vbasic</t>
  </si>
  <si>
    <t>МОУ СОШ №19</t>
  </si>
  <si>
    <t>Канищева</t>
  </si>
  <si>
    <t>Анастасия</t>
  </si>
  <si>
    <t>Сергеевна</t>
  </si>
  <si>
    <t>Дубинина</t>
  </si>
  <si>
    <t>МОУ СОШ №29</t>
  </si>
  <si>
    <t>Александров</t>
  </si>
  <si>
    <t>Рябцева</t>
  </si>
  <si>
    <t>Борисовна</t>
  </si>
  <si>
    <t>МОУ СОШ №20</t>
  </si>
  <si>
    <t>Комков</t>
  </si>
  <si>
    <t>Лобзина</t>
  </si>
  <si>
    <t>Стариков</t>
  </si>
  <si>
    <t>Высоцкий</t>
  </si>
  <si>
    <t>Николаевич</t>
  </si>
  <si>
    <t>Солгалов</t>
  </si>
  <si>
    <t>победитель обл.</t>
  </si>
  <si>
    <t>призер обл.</t>
  </si>
  <si>
    <t>МОУ Тверской лицей</t>
  </si>
  <si>
    <t>Волчек</t>
  </si>
  <si>
    <t>Зубчук</t>
  </si>
  <si>
    <t>Рисунков</t>
  </si>
  <si>
    <t>Белик</t>
  </si>
  <si>
    <t>Арнольдович</t>
  </si>
  <si>
    <t>МОУ СОШ №36</t>
  </si>
  <si>
    <t xml:space="preserve">Прохорцев </t>
  </si>
  <si>
    <t>Всеволод</t>
  </si>
  <si>
    <t xml:space="preserve"> Игоревич</t>
  </si>
  <si>
    <t xml:space="preserve">Грачев </t>
  </si>
  <si>
    <t xml:space="preserve">Николай </t>
  </si>
  <si>
    <t>Анатольевич</t>
  </si>
  <si>
    <t xml:space="preserve">Протасов </t>
  </si>
  <si>
    <t xml:space="preserve">Вячеслав </t>
  </si>
  <si>
    <t xml:space="preserve">Белова </t>
  </si>
  <si>
    <t xml:space="preserve">Юлия </t>
  </si>
  <si>
    <t>Германовна</t>
  </si>
  <si>
    <t>Молчков</t>
  </si>
  <si>
    <t>Антон</t>
  </si>
  <si>
    <t>МОУ СОШ № 34</t>
  </si>
  <si>
    <r>
      <t xml:space="preserve">СВОДНЫЙ ПРОТОКОЛ
ОЛИМПИАДЫ  ПО ________информатика и ИКТ______________
                                                                            9, 10, 11 класс                               </t>
    </r>
    <r>
      <rPr>
        <sz val="10"/>
        <rFont val="Times New Roman"/>
        <family val="1"/>
      </rPr>
      <t xml:space="preserve">«21»  </t>
    </r>
    <r>
      <rPr>
        <u val="single"/>
        <sz val="10"/>
        <rFont val="Times New Roman"/>
        <family val="1"/>
      </rPr>
      <t>ноября</t>
    </r>
    <r>
      <rPr>
        <sz val="10"/>
        <rFont val="Times New Roman"/>
        <family val="1"/>
      </rPr>
      <t xml:space="preserve">  2012 ГОДА</t>
    </r>
  </si>
  <si>
    <t>неяв.</t>
  </si>
  <si>
    <t xml:space="preserve">Цирулёва </t>
  </si>
  <si>
    <t>призер</t>
  </si>
  <si>
    <t>победитель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</si>
</sst>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9"/>
      <color indexed="8"/>
      <name val="Arial"/>
      <family val="2"/>
    </font>
    <font>
      <u val="single"/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>
      <alignment/>
      <protection/>
    </xf>
    <xf numFmtId="0" fontId="1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/>
    </xf>
    <xf numFmtId="9" fontId="0" fillId="0" borderId="11" xfId="0" applyNumberFormat="1" applyBorder="1" applyAlignment="1">
      <alignment horizontal="left"/>
    </xf>
    <xf numFmtId="0" fontId="1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33" borderId="15" xfId="0" applyFont="1" applyFill="1" applyBorder="1" applyAlignment="1">
      <alignment/>
    </xf>
    <xf numFmtId="0" fontId="0" fillId="33" borderId="15" xfId="0" applyFont="1" applyFill="1" applyBorder="1" applyAlignment="1">
      <alignment wrapText="1"/>
    </xf>
    <xf numFmtId="0" fontId="5" fillId="33" borderId="15" xfId="53" applyFont="1" applyFill="1" applyBorder="1" applyAlignment="1">
      <alignment wrapText="1"/>
      <protection/>
    </xf>
    <xf numFmtId="0" fontId="5" fillId="33" borderId="15" xfId="53" applyFont="1" applyFill="1" applyBorder="1" applyAlignment="1">
      <alignment/>
      <protection/>
    </xf>
    <xf numFmtId="0" fontId="0" fillId="33" borderId="0" xfId="0" applyFill="1" applyAlignment="1">
      <alignment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5" fillId="33" borderId="15" xfId="53" applyFont="1" applyFill="1" applyBorder="1" applyAlignment="1">
      <alignment/>
      <protection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9" fontId="0" fillId="33" borderId="15" xfId="58" applyFont="1" applyFill="1" applyBorder="1" applyAlignment="1">
      <alignment horizontal="center"/>
    </xf>
    <xf numFmtId="0" fontId="8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0" fillId="33" borderId="15" xfId="0" applyFont="1" applyFill="1" applyBorder="1" applyAlignment="1">
      <alignment/>
    </xf>
    <xf numFmtId="0" fontId="0" fillId="0" borderId="15" xfId="0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wrapText="1"/>
    </xf>
    <xf numFmtId="0" fontId="0" fillId="33" borderId="15" xfId="0" applyFont="1" applyFill="1" applyBorder="1" applyAlignment="1">
      <alignment wrapText="1"/>
    </xf>
    <xf numFmtId="0" fontId="0" fillId="33" borderId="15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33" borderId="15" xfId="0" applyFill="1" applyBorder="1" applyAlignment="1">
      <alignment/>
    </xf>
    <xf numFmtId="0" fontId="4" fillId="33" borderId="15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7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view="pageBreakPreview" zoomScaleSheetLayoutView="100" zoomScalePageLayoutView="0" workbookViewId="0" topLeftCell="A25">
      <selection activeCell="J32" sqref="J32"/>
    </sheetView>
  </sheetViews>
  <sheetFormatPr defaultColWidth="9.140625" defaultRowHeight="12.75"/>
  <cols>
    <col min="1" max="1" width="6.57421875" style="0" customWidth="1"/>
    <col min="3" max="3" width="13.28125" style="0" customWidth="1"/>
    <col min="4" max="4" width="15.00390625" style="0" customWidth="1"/>
    <col min="5" max="5" width="15.8515625" style="0" customWidth="1"/>
    <col min="6" max="6" width="8.57421875" style="0" customWidth="1"/>
    <col min="7" max="7" width="33.7109375" style="0" customWidth="1"/>
    <col min="8" max="8" width="9.140625" style="22" customWidth="1"/>
    <col min="9" max="9" width="16.140625" style="22" customWidth="1"/>
    <col min="10" max="10" width="12.28125" style="22" customWidth="1"/>
    <col min="11" max="11" width="13.7109375" style="0" customWidth="1"/>
    <col min="12" max="12" width="11.421875" style="0" customWidth="1"/>
    <col min="13" max="13" width="14.57421875" style="0" customWidth="1"/>
    <col min="14" max="14" width="12.7109375" style="0" customWidth="1"/>
  </cols>
  <sheetData>
    <row r="1" spans="1:17" s="38" customFormat="1" ht="18.75" customHeight="1">
      <c r="A1" s="39" t="s">
        <v>218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7"/>
      <c r="O1" s="37"/>
      <c r="P1" s="37"/>
      <c r="Q1" s="37"/>
    </row>
    <row r="2" spans="1:17" s="38" customFormat="1" ht="15.7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7"/>
      <c r="O2" s="37"/>
      <c r="P2" s="37"/>
      <c r="Q2" s="37"/>
    </row>
    <row r="3" spans="1:17" ht="30.75" customHeight="1" thickBo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5"/>
      <c r="O3" s="5"/>
      <c r="P3" s="5"/>
      <c r="Q3" s="5"/>
    </row>
    <row r="4" spans="4:17" ht="15" customHeight="1" thickBot="1">
      <c r="D4" s="7"/>
      <c r="E4" s="6" t="s">
        <v>9</v>
      </c>
      <c r="F4" s="3"/>
      <c r="G4" s="4">
        <v>1</v>
      </c>
      <c r="H4" s="23">
        <v>500</v>
      </c>
      <c r="N4" s="2"/>
      <c r="O4" s="2"/>
      <c r="P4" s="2"/>
      <c r="Q4" s="1"/>
    </row>
    <row r="5" spans="1:14" ht="25.5">
      <c r="A5" s="8" t="s">
        <v>0</v>
      </c>
      <c r="B5" s="8" t="s">
        <v>1</v>
      </c>
      <c r="C5" s="40" t="s">
        <v>6</v>
      </c>
      <c r="D5" s="41"/>
      <c r="E5" s="42"/>
      <c r="F5" s="8" t="s">
        <v>2</v>
      </c>
      <c r="G5" s="8" t="s">
        <v>3</v>
      </c>
      <c r="H5" s="8" t="s">
        <v>4</v>
      </c>
      <c r="I5" s="9" t="s">
        <v>8</v>
      </c>
      <c r="J5" s="8" t="s">
        <v>5</v>
      </c>
      <c r="K5" s="40" t="s">
        <v>7</v>
      </c>
      <c r="L5" s="41"/>
      <c r="M5" s="42"/>
      <c r="N5" s="10" t="s">
        <v>52</v>
      </c>
    </row>
    <row r="6" spans="1:14" s="15" customFormat="1" ht="15" customHeight="1">
      <c r="A6" s="11">
        <v>7</v>
      </c>
      <c r="B6" s="11"/>
      <c r="C6" s="11" t="s">
        <v>148</v>
      </c>
      <c r="D6" s="11" t="s">
        <v>12</v>
      </c>
      <c r="E6" s="11" t="s">
        <v>149</v>
      </c>
      <c r="F6" s="11">
        <v>9</v>
      </c>
      <c r="G6" s="11" t="s">
        <v>147</v>
      </c>
      <c r="H6" s="24">
        <v>230</v>
      </c>
      <c r="I6" s="25">
        <f>H6/500</f>
        <v>0.46</v>
      </c>
      <c r="J6" s="36" t="s">
        <v>221</v>
      </c>
      <c r="K6" s="11" t="s">
        <v>150</v>
      </c>
      <c r="L6" s="11" t="s">
        <v>25</v>
      </c>
      <c r="M6" s="11" t="s">
        <v>30</v>
      </c>
      <c r="N6" s="11" t="s">
        <v>151</v>
      </c>
    </row>
    <row r="7" spans="1:14" s="15" customFormat="1" ht="15" customHeight="1">
      <c r="A7" s="11">
        <v>9</v>
      </c>
      <c r="B7" s="11"/>
      <c r="C7" s="13" t="s">
        <v>191</v>
      </c>
      <c r="D7" s="13" t="s">
        <v>20</v>
      </c>
      <c r="E7" s="13" t="s">
        <v>19</v>
      </c>
      <c r="F7" s="13">
        <v>9</v>
      </c>
      <c r="G7" s="14" t="s">
        <v>80</v>
      </c>
      <c r="H7" s="24">
        <v>190</v>
      </c>
      <c r="I7" s="25">
        <f>H7/500</f>
        <v>0.38</v>
      </c>
      <c r="J7" s="36" t="s">
        <v>221</v>
      </c>
      <c r="K7" s="13" t="s">
        <v>83</v>
      </c>
      <c r="L7" s="13" t="s">
        <v>84</v>
      </c>
      <c r="M7" s="13" t="s">
        <v>85</v>
      </c>
      <c r="N7" s="11" t="s">
        <v>78</v>
      </c>
    </row>
    <row r="8" spans="1:14" s="15" customFormat="1" ht="15" customHeight="1">
      <c r="A8" s="11">
        <v>2</v>
      </c>
      <c r="B8" s="11"/>
      <c r="C8" s="32" t="s">
        <v>90</v>
      </c>
      <c r="D8" s="11" t="s">
        <v>91</v>
      </c>
      <c r="E8" s="11" t="s">
        <v>55</v>
      </c>
      <c r="F8" s="11">
        <v>9</v>
      </c>
      <c r="G8" s="11" t="s">
        <v>71</v>
      </c>
      <c r="H8" s="24">
        <v>172</v>
      </c>
      <c r="I8" s="25">
        <f>H8/500</f>
        <v>0.344</v>
      </c>
      <c r="J8" s="36" t="s">
        <v>221</v>
      </c>
      <c r="K8" s="13" t="s">
        <v>92</v>
      </c>
      <c r="L8" s="13" t="s">
        <v>29</v>
      </c>
      <c r="M8" s="13" t="s">
        <v>26</v>
      </c>
      <c r="N8" s="11" t="s">
        <v>96</v>
      </c>
    </row>
    <row r="9" spans="1:14" s="15" customFormat="1" ht="15" customHeight="1">
      <c r="A9" s="11">
        <v>1</v>
      </c>
      <c r="B9" s="11"/>
      <c r="C9" s="28" t="s">
        <v>93</v>
      </c>
      <c r="D9" s="11" t="s">
        <v>18</v>
      </c>
      <c r="E9" s="11" t="s">
        <v>94</v>
      </c>
      <c r="F9" s="11">
        <v>9</v>
      </c>
      <c r="G9" s="11" t="s">
        <v>71</v>
      </c>
      <c r="H9" s="24">
        <v>170</v>
      </c>
      <c r="I9" s="25">
        <f>H9/500</f>
        <v>0.34</v>
      </c>
      <c r="J9" s="36">
        <v>4</v>
      </c>
      <c r="K9" s="28" t="s">
        <v>95</v>
      </c>
      <c r="L9" s="28" t="s">
        <v>18</v>
      </c>
      <c r="M9" s="32" t="s">
        <v>59</v>
      </c>
      <c r="N9" s="11" t="s">
        <v>97</v>
      </c>
    </row>
    <row r="10" spans="1:14" s="15" customFormat="1" ht="15" customHeight="1">
      <c r="A10" s="11">
        <v>8</v>
      </c>
      <c r="B10" s="11"/>
      <c r="C10" s="11" t="s">
        <v>155</v>
      </c>
      <c r="D10" s="11" t="s">
        <v>42</v>
      </c>
      <c r="E10" s="11" t="s">
        <v>10</v>
      </c>
      <c r="F10" s="13">
        <v>9</v>
      </c>
      <c r="G10" s="11" t="s">
        <v>154</v>
      </c>
      <c r="H10" s="24">
        <v>110</v>
      </c>
      <c r="I10" s="25">
        <f>H10/500</f>
        <v>0.22</v>
      </c>
      <c r="J10" s="36">
        <v>5</v>
      </c>
      <c r="K10" s="11" t="s">
        <v>156</v>
      </c>
      <c r="L10" s="11" t="s">
        <v>29</v>
      </c>
      <c r="M10" s="11" t="s">
        <v>30</v>
      </c>
      <c r="N10" s="11" t="s">
        <v>53</v>
      </c>
    </row>
    <row r="11" spans="1:14" s="15" customFormat="1" ht="15" customHeight="1">
      <c r="A11" s="11">
        <v>6</v>
      </c>
      <c r="B11" s="11"/>
      <c r="C11" s="11" t="s">
        <v>129</v>
      </c>
      <c r="D11" s="11" t="s">
        <v>28</v>
      </c>
      <c r="E11" s="11" t="s">
        <v>10</v>
      </c>
      <c r="F11" s="11">
        <v>9</v>
      </c>
      <c r="G11" s="12" t="s">
        <v>123</v>
      </c>
      <c r="H11" s="24">
        <v>25</v>
      </c>
      <c r="I11" s="25">
        <f>H11/500</f>
        <v>0.05</v>
      </c>
      <c r="J11" s="36">
        <v>6</v>
      </c>
      <c r="K11" s="13" t="s">
        <v>130</v>
      </c>
      <c r="L11" s="13" t="s">
        <v>114</v>
      </c>
      <c r="M11" s="13" t="s">
        <v>87</v>
      </c>
      <c r="N11" s="11" t="s">
        <v>63</v>
      </c>
    </row>
    <row r="12" spans="1:14" s="15" customFormat="1" ht="15" customHeight="1">
      <c r="A12" s="11">
        <v>3</v>
      </c>
      <c r="B12" s="11"/>
      <c r="C12" s="11" t="s">
        <v>98</v>
      </c>
      <c r="D12" s="11" t="s">
        <v>33</v>
      </c>
      <c r="E12" s="11" t="s">
        <v>36</v>
      </c>
      <c r="F12" s="11">
        <v>9</v>
      </c>
      <c r="G12" s="11" t="s">
        <v>71</v>
      </c>
      <c r="H12" s="24">
        <v>0</v>
      </c>
      <c r="I12" s="25" t="s">
        <v>219</v>
      </c>
      <c r="J12" s="24"/>
      <c r="K12" s="11" t="s">
        <v>95</v>
      </c>
      <c r="L12" s="11" t="s">
        <v>18</v>
      </c>
      <c r="M12" s="12" t="s">
        <v>59</v>
      </c>
      <c r="N12" s="11" t="s">
        <v>96</v>
      </c>
    </row>
    <row r="13" spans="1:14" s="15" customFormat="1" ht="15" customHeight="1">
      <c r="A13" s="11">
        <v>4</v>
      </c>
      <c r="B13" s="11"/>
      <c r="C13" s="11" t="s">
        <v>124</v>
      </c>
      <c r="D13" s="11" t="s">
        <v>125</v>
      </c>
      <c r="E13" s="11" t="s">
        <v>126</v>
      </c>
      <c r="F13" s="11">
        <v>9</v>
      </c>
      <c r="G13" s="12" t="s">
        <v>123</v>
      </c>
      <c r="H13" s="24">
        <v>0</v>
      </c>
      <c r="I13" s="25">
        <f>H13/500</f>
        <v>0</v>
      </c>
      <c r="J13" s="24"/>
      <c r="K13" s="13" t="s">
        <v>130</v>
      </c>
      <c r="L13" s="13" t="s">
        <v>114</v>
      </c>
      <c r="M13" s="13" t="s">
        <v>87</v>
      </c>
      <c r="N13" s="11" t="s">
        <v>63</v>
      </c>
    </row>
    <row r="14" spans="1:14" s="15" customFormat="1" ht="15" customHeight="1">
      <c r="A14" s="11">
        <v>5</v>
      </c>
      <c r="B14" s="11"/>
      <c r="C14" s="11" t="s">
        <v>127</v>
      </c>
      <c r="D14" s="11" t="s">
        <v>12</v>
      </c>
      <c r="E14" s="11" t="s">
        <v>128</v>
      </c>
      <c r="F14" s="11">
        <v>9</v>
      </c>
      <c r="G14" s="12" t="s">
        <v>123</v>
      </c>
      <c r="H14" s="24">
        <v>0</v>
      </c>
      <c r="I14" s="25">
        <f>H14/500</f>
        <v>0</v>
      </c>
      <c r="J14" s="24"/>
      <c r="K14" s="13" t="s">
        <v>131</v>
      </c>
      <c r="L14" s="13" t="s">
        <v>132</v>
      </c>
      <c r="M14" s="13" t="s">
        <v>133</v>
      </c>
      <c r="N14" s="11" t="s">
        <v>63</v>
      </c>
    </row>
    <row r="15" spans="1:14" s="15" customFormat="1" ht="15" customHeight="1">
      <c r="A15" s="11">
        <v>10</v>
      </c>
      <c r="B15" s="11"/>
      <c r="C15" s="20" t="s">
        <v>204</v>
      </c>
      <c r="D15" s="21" t="s">
        <v>205</v>
      </c>
      <c r="E15" s="21" t="s">
        <v>206</v>
      </c>
      <c r="F15" s="13">
        <v>9</v>
      </c>
      <c r="G15" s="19" t="s">
        <v>203</v>
      </c>
      <c r="H15" s="24">
        <v>0</v>
      </c>
      <c r="I15" s="25">
        <f>H15/500</f>
        <v>0</v>
      </c>
      <c r="J15" s="24"/>
      <c r="K15" s="21" t="s">
        <v>207</v>
      </c>
      <c r="L15" s="21" t="s">
        <v>208</v>
      </c>
      <c r="M15" s="21" t="s">
        <v>209</v>
      </c>
      <c r="N15" s="11" t="s">
        <v>63</v>
      </c>
    </row>
    <row r="16" spans="1:14" s="15" customFormat="1" ht="15" customHeight="1">
      <c r="A16" s="28">
        <v>29</v>
      </c>
      <c r="B16" s="29"/>
      <c r="C16" s="32" t="s">
        <v>215</v>
      </c>
      <c r="D16" s="28" t="s">
        <v>216</v>
      </c>
      <c r="E16" s="29"/>
      <c r="F16" s="29">
        <v>9</v>
      </c>
      <c r="G16" s="14" t="s">
        <v>217</v>
      </c>
      <c r="H16" s="34">
        <v>0</v>
      </c>
      <c r="I16" s="25">
        <f>H16/500</f>
        <v>0</v>
      </c>
      <c r="J16" s="34"/>
      <c r="K16" s="29"/>
      <c r="L16" s="29"/>
      <c r="M16" s="29"/>
      <c r="N16" s="29"/>
    </row>
    <row r="17" spans="1:14" s="15" customFormat="1" ht="15" customHeight="1">
      <c r="A17" s="11">
        <v>1</v>
      </c>
      <c r="B17" s="11"/>
      <c r="C17" s="11" t="s">
        <v>69</v>
      </c>
      <c r="D17" s="11" t="s">
        <v>70</v>
      </c>
      <c r="E17" s="11" t="s">
        <v>16</v>
      </c>
      <c r="F17" s="11">
        <v>10</v>
      </c>
      <c r="G17" s="11" t="s">
        <v>71</v>
      </c>
      <c r="H17" s="24">
        <v>350</v>
      </c>
      <c r="I17" s="25">
        <f aca="true" t="shared" si="0" ref="I13:I25">H17/500</f>
        <v>0.7</v>
      </c>
      <c r="J17" s="36" t="s">
        <v>222</v>
      </c>
      <c r="K17" s="11" t="s">
        <v>22</v>
      </c>
      <c r="L17" s="11" t="s">
        <v>23</v>
      </c>
      <c r="M17" s="11" t="s">
        <v>24</v>
      </c>
      <c r="N17" s="11" t="s">
        <v>96</v>
      </c>
    </row>
    <row r="18" spans="1:14" s="15" customFormat="1" ht="15" customHeight="1">
      <c r="A18" s="11">
        <v>16</v>
      </c>
      <c r="B18" s="11"/>
      <c r="C18" s="12" t="s">
        <v>162</v>
      </c>
      <c r="D18" s="11" t="s">
        <v>163</v>
      </c>
      <c r="E18" s="11" t="s">
        <v>164</v>
      </c>
      <c r="F18" s="11">
        <v>10</v>
      </c>
      <c r="G18" s="11" t="s">
        <v>154</v>
      </c>
      <c r="H18" s="24">
        <v>200</v>
      </c>
      <c r="I18" s="25">
        <f t="shared" si="0"/>
        <v>0.4</v>
      </c>
      <c r="J18" s="36" t="s">
        <v>221</v>
      </c>
      <c r="K18" s="11" t="s">
        <v>159</v>
      </c>
      <c r="L18" s="11" t="s">
        <v>160</v>
      </c>
      <c r="M18" s="11" t="s">
        <v>161</v>
      </c>
      <c r="N18" s="11" t="s">
        <v>53</v>
      </c>
    </row>
    <row r="19" spans="1:14" s="15" customFormat="1" ht="15" customHeight="1">
      <c r="A19" s="11">
        <v>6</v>
      </c>
      <c r="B19" s="11"/>
      <c r="C19" s="11" t="s">
        <v>143</v>
      </c>
      <c r="D19" s="11" t="s">
        <v>42</v>
      </c>
      <c r="E19" s="11" t="s">
        <v>11</v>
      </c>
      <c r="F19" s="13">
        <v>10</v>
      </c>
      <c r="G19" s="11" t="s">
        <v>142</v>
      </c>
      <c r="H19" s="24">
        <v>185</v>
      </c>
      <c r="I19" s="25">
        <f t="shared" si="0"/>
        <v>0.37</v>
      </c>
      <c r="J19" s="36" t="s">
        <v>221</v>
      </c>
      <c r="K19" s="11" t="s">
        <v>144</v>
      </c>
      <c r="L19" s="11" t="s">
        <v>145</v>
      </c>
      <c r="M19" s="11" t="s">
        <v>26</v>
      </c>
      <c r="N19" s="11"/>
    </row>
    <row r="20" spans="1:14" s="15" customFormat="1" ht="15" customHeight="1">
      <c r="A20" s="11">
        <v>7</v>
      </c>
      <c r="B20" s="11"/>
      <c r="C20" s="11" t="s">
        <v>157</v>
      </c>
      <c r="D20" s="11" t="s">
        <v>158</v>
      </c>
      <c r="E20" s="11" t="s">
        <v>104</v>
      </c>
      <c r="F20" s="11">
        <v>10</v>
      </c>
      <c r="G20" s="11" t="s">
        <v>154</v>
      </c>
      <c r="H20" s="24">
        <v>155</v>
      </c>
      <c r="I20" s="25">
        <f t="shared" si="0"/>
        <v>0.31</v>
      </c>
      <c r="J20" s="36" t="s">
        <v>221</v>
      </c>
      <c r="K20" s="11" t="s">
        <v>159</v>
      </c>
      <c r="L20" s="11" t="s">
        <v>160</v>
      </c>
      <c r="M20" s="11" t="s">
        <v>161</v>
      </c>
      <c r="N20" s="11" t="s">
        <v>53</v>
      </c>
    </row>
    <row r="21" spans="1:14" s="15" customFormat="1" ht="15" customHeight="1">
      <c r="A21" s="11">
        <v>10</v>
      </c>
      <c r="B21" s="11"/>
      <c r="C21" s="11" t="s">
        <v>192</v>
      </c>
      <c r="D21" s="11" t="s">
        <v>121</v>
      </c>
      <c r="E21" s="11" t="s">
        <v>193</v>
      </c>
      <c r="F21" s="11">
        <v>10</v>
      </c>
      <c r="G21" s="14" t="s">
        <v>80</v>
      </c>
      <c r="H21" s="24">
        <v>120</v>
      </c>
      <c r="I21" s="25">
        <f t="shared" si="0"/>
        <v>0.24</v>
      </c>
      <c r="J21" s="36">
        <v>5</v>
      </c>
      <c r="K21" s="11" t="s">
        <v>88</v>
      </c>
      <c r="L21" s="11" t="s">
        <v>25</v>
      </c>
      <c r="M21" s="11" t="s">
        <v>26</v>
      </c>
      <c r="N21" s="11" t="s">
        <v>53</v>
      </c>
    </row>
    <row r="22" spans="1:14" s="15" customFormat="1" ht="15" customHeight="1">
      <c r="A22" s="11">
        <v>2</v>
      </c>
      <c r="B22" s="11"/>
      <c r="C22" s="11" t="s">
        <v>72</v>
      </c>
      <c r="D22" s="11" t="s">
        <v>73</v>
      </c>
      <c r="E22" s="11" t="s">
        <v>99</v>
      </c>
      <c r="F22" s="11">
        <v>10</v>
      </c>
      <c r="G22" s="11" t="s">
        <v>71</v>
      </c>
      <c r="H22" s="24">
        <v>100</v>
      </c>
      <c r="I22" s="25">
        <f t="shared" si="0"/>
        <v>0.2</v>
      </c>
      <c r="J22" s="36">
        <v>6</v>
      </c>
      <c r="K22" s="13" t="s">
        <v>49</v>
      </c>
      <c r="L22" s="13" t="s">
        <v>50</v>
      </c>
      <c r="M22" s="13" t="s">
        <v>51</v>
      </c>
      <c r="N22" s="11" t="s">
        <v>96</v>
      </c>
    </row>
    <row r="23" spans="1:14" s="15" customFormat="1" ht="15" customHeight="1">
      <c r="A23" s="11">
        <v>5</v>
      </c>
      <c r="B23" s="11"/>
      <c r="C23" s="11" t="s">
        <v>107</v>
      </c>
      <c r="D23" s="11" t="s">
        <v>82</v>
      </c>
      <c r="E23" s="11" t="s">
        <v>11</v>
      </c>
      <c r="F23" s="11">
        <v>10</v>
      </c>
      <c r="G23" s="11" t="s">
        <v>108</v>
      </c>
      <c r="H23" s="24">
        <v>65</v>
      </c>
      <c r="I23" s="25">
        <f t="shared" si="0"/>
        <v>0.13</v>
      </c>
      <c r="J23" s="36">
        <v>7</v>
      </c>
      <c r="K23" s="11" t="s">
        <v>109</v>
      </c>
      <c r="L23" s="11" t="s">
        <v>110</v>
      </c>
      <c r="M23" s="11" t="s">
        <v>17</v>
      </c>
      <c r="N23" s="11" t="s">
        <v>53</v>
      </c>
    </row>
    <row r="24" spans="1:14" s="15" customFormat="1" ht="15" customHeight="1">
      <c r="A24" s="11">
        <v>3</v>
      </c>
      <c r="B24" s="11"/>
      <c r="C24" s="12" t="s">
        <v>100</v>
      </c>
      <c r="D24" s="12" t="s">
        <v>101</v>
      </c>
      <c r="E24" s="12" t="s">
        <v>11</v>
      </c>
      <c r="F24" s="13">
        <v>10</v>
      </c>
      <c r="G24" s="11" t="s">
        <v>71</v>
      </c>
      <c r="H24" s="24">
        <v>50</v>
      </c>
      <c r="I24" s="25">
        <f t="shared" si="0"/>
        <v>0.1</v>
      </c>
      <c r="J24" s="36">
        <v>8</v>
      </c>
      <c r="K24" s="13" t="s">
        <v>49</v>
      </c>
      <c r="L24" s="13" t="s">
        <v>50</v>
      </c>
      <c r="M24" s="13" t="s">
        <v>51</v>
      </c>
      <c r="N24" s="11" t="s">
        <v>96</v>
      </c>
    </row>
    <row r="25" spans="1:14" s="15" customFormat="1" ht="15" customHeight="1">
      <c r="A25" s="11">
        <v>8</v>
      </c>
      <c r="B25" s="11"/>
      <c r="C25" s="11" t="s">
        <v>166</v>
      </c>
      <c r="D25" s="11" t="s">
        <v>20</v>
      </c>
      <c r="E25" s="11" t="s">
        <v>167</v>
      </c>
      <c r="F25" s="11">
        <v>10</v>
      </c>
      <c r="G25" s="13" t="s">
        <v>165</v>
      </c>
      <c r="H25" s="24">
        <v>20</v>
      </c>
      <c r="I25" s="25">
        <f t="shared" si="0"/>
        <v>0.04</v>
      </c>
      <c r="J25" s="36">
        <v>9</v>
      </c>
      <c r="K25" s="11" t="s">
        <v>168</v>
      </c>
      <c r="L25" s="11" t="s">
        <v>169</v>
      </c>
      <c r="M25" s="11" t="s">
        <v>30</v>
      </c>
      <c r="N25" s="11" t="s">
        <v>170</v>
      </c>
    </row>
    <row r="26" spans="1:14" s="15" customFormat="1" ht="15" customHeight="1">
      <c r="A26" s="11">
        <v>4</v>
      </c>
      <c r="B26" s="11"/>
      <c r="C26" s="30" t="s">
        <v>31</v>
      </c>
      <c r="D26" s="30" t="s">
        <v>33</v>
      </c>
      <c r="E26" s="30" t="s">
        <v>27</v>
      </c>
      <c r="F26" s="11">
        <v>10</v>
      </c>
      <c r="G26" s="11" t="s">
        <v>64</v>
      </c>
      <c r="H26" s="24">
        <v>0</v>
      </c>
      <c r="I26" s="25" t="s">
        <v>219</v>
      </c>
      <c r="J26" s="35"/>
      <c r="K26" s="31" t="s">
        <v>31</v>
      </c>
      <c r="L26" s="31" t="s">
        <v>32</v>
      </c>
      <c r="M26" s="31" t="s">
        <v>105</v>
      </c>
      <c r="N26" s="11" t="s">
        <v>106</v>
      </c>
    </row>
    <row r="27" spans="1:14" s="15" customFormat="1" ht="15" customHeight="1">
      <c r="A27" s="11">
        <v>9</v>
      </c>
      <c r="B27" s="11"/>
      <c r="C27" s="11" t="s">
        <v>175</v>
      </c>
      <c r="D27" s="11" t="s">
        <v>20</v>
      </c>
      <c r="E27" s="11" t="s">
        <v>19</v>
      </c>
      <c r="F27" s="11">
        <v>10</v>
      </c>
      <c r="G27" s="14" t="s">
        <v>174</v>
      </c>
      <c r="H27" s="24">
        <v>0</v>
      </c>
      <c r="I27" s="25">
        <f aca="true" t="shared" si="1" ref="I27:I45">H27/500</f>
        <v>0</v>
      </c>
      <c r="J27" s="24"/>
      <c r="K27" s="11" t="s">
        <v>176</v>
      </c>
      <c r="L27" s="11" t="s">
        <v>169</v>
      </c>
      <c r="M27" s="11" t="s">
        <v>177</v>
      </c>
      <c r="N27" s="11" t="s">
        <v>63</v>
      </c>
    </row>
    <row r="28" spans="1:14" s="15" customFormat="1" ht="15" customHeight="1">
      <c r="A28" s="11">
        <v>11</v>
      </c>
      <c r="B28" s="11"/>
      <c r="C28" s="26" t="s">
        <v>210</v>
      </c>
      <c r="D28" s="27" t="s">
        <v>211</v>
      </c>
      <c r="E28" s="27" t="s">
        <v>13</v>
      </c>
      <c r="F28" s="11">
        <v>10</v>
      </c>
      <c r="G28" s="11" t="s">
        <v>203</v>
      </c>
      <c r="H28" s="24">
        <v>0</v>
      </c>
      <c r="I28" s="25">
        <f t="shared" si="1"/>
        <v>0</v>
      </c>
      <c r="J28" s="24"/>
      <c r="K28" s="27" t="s">
        <v>207</v>
      </c>
      <c r="L28" s="27" t="s">
        <v>208</v>
      </c>
      <c r="M28" s="27" t="s">
        <v>209</v>
      </c>
      <c r="N28" s="11" t="s">
        <v>63</v>
      </c>
    </row>
    <row r="29" spans="1:14" s="15" customFormat="1" ht="15" customHeight="1">
      <c r="A29" s="11">
        <v>23</v>
      </c>
      <c r="B29" s="11"/>
      <c r="C29" s="11" t="s">
        <v>86</v>
      </c>
      <c r="D29" s="11" t="s">
        <v>14</v>
      </c>
      <c r="E29" s="11" t="s">
        <v>87</v>
      </c>
      <c r="F29" s="11">
        <v>11</v>
      </c>
      <c r="G29" s="14" t="s">
        <v>80</v>
      </c>
      <c r="H29" s="24">
        <v>480</v>
      </c>
      <c r="I29" s="25">
        <f t="shared" si="1"/>
        <v>0.96</v>
      </c>
      <c r="J29" s="36" t="s">
        <v>222</v>
      </c>
      <c r="K29" s="13" t="s">
        <v>83</v>
      </c>
      <c r="L29" s="13" t="s">
        <v>84</v>
      </c>
      <c r="M29" s="13" t="s">
        <v>85</v>
      </c>
      <c r="N29" s="11" t="s">
        <v>196</v>
      </c>
    </row>
    <row r="30" spans="1:14" s="15" customFormat="1" ht="15" customHeight="1">
      <c r="A30" s="11">
        <v>18</v>
      </c>
      <c r="B30" s="11"/>
      <c r="C30" s="11" t="s">
        <v>60</v>
      </c>
      <c r="D30" s="11" t="s">
        <v>61</v>
      </c>
      <c r="E30" s="11" t="s">
        <v>17</v>
      </c>
      <c r="F30" s="11">
        <v>11</v>
      </c>
      <c r="G30" s="14" t="s">
        <v>174</v>
      </c>
      <c r="H30" s="24">
        <v>305</v>
      </c>
      <c r="I30" s="25">
        <f t="shared" si="1"/>
        <v>0.61</v>
      </c>
      <c r="J30" s="36" t="s">
        <v>221</v>
      </c>
      <c r="K30" s="11" t="s">
        <v>62</v>
      </c>
      <c r="L30" s="11" t="s">
        <v>33</v>
      </c>
      <c r="M30" s="11" t="s">
        <v>34</v>
      </c>
      <c r="N30" s="11" t="s">
        <v>178</v>
      </c>
    </row>
    <row r="31" spans="1:14" s="15" customFormat="1" ht="15" customHeight="1">
      <c r="A31" s="11">
        <v>11</v>
      </c>
      <c r="B31" s="11"/>
      <c r="C31" s="11" t="s">
        <v>136</v>
      </c>
      <c r="D31" s="11" t="s">
        <v>137</v>
      </c>
      <c r="E31" s="11" t="s">
        <v>26</v>
      </c>
      <c r="F31" s="11">
        <v>11</v>
      </c>
      <c r="G31" s="12" t="s">
        <v>123</v>
      </c>
      <c r="H31" s="24">
        <v>190</v>
      </c>
      <c r="I31" s="25">
        <f t="shared" si="1"/>
        <v>0.38</v>
      </c>
      <c r="J31" s="36" t="s">
        <v>221</v>
      </c>
      <c r="K31" s="11" t="s">
        <v>139</v>
      </c>
      <c r="L31" s="11" t="s">
        <v>23</v>
      </c>
      <c r="M31" s="12" t="s">
        <v>140</v>
      </c>
      <c r="N31" s="11" t="s">
        <v>63</v>
      </c>
    </row>
    <row r="32" spans="1:16" s="15" customFormat="1" ht="15" customHeight="1">
      <c r="A32" s="11">
        <v>8</v>
      </c>
      <c r="B32" s="11"/>
      <c r="C32" s="11" t="s">
        <v>79</v>
      </c>
      <c r="D32" s="11" t="s">
        <v>12</v>
      </c>
      <c r="E32" s="14" t="s">
        <v>13</v>
      </c>
      <c r="F32" s="11">
        <v>11</v>
      </c>
      <c r="G32" s="11" t="s">
        <v>119</v>
      </c>
      <c r="H32" s="24">
        <v>165</v>
      </c>
      <c r="I32" s="25">
        <f t="shared" si="1"/>
        <v>0.33</v>
      </c>
      <c r="J32" s="36" t="s">
        <v>221</v>
      </c>
      <c r="K32" s="11" t="s">
        <v>220</v>
      </c>
      <c r="L32" s="11" t="s">
        <v>33</v>
      </c>
      <c r="M32" s="11" t="s">
        <v>26</v>
      </c>
      <c r="N32" s="11"/>
      <c r="O32" s="16"/>
      <c r="P32" s="16"/>
    </row>
    <row r="33" spans="1:16" s="15" customFormat="1" ht="15" customHeight="1">
      <c r="A33" s="11">
        <v>27</v>
      </c>
      <c r="B33" s="11"/>
      <c r="C33" s="12" t="s">
        <v>200</v>
      </c>
      <c r="D33" s="11" t="s">
        <v>12</v>
      </c>
      <c r="E33" s="11" t="s">
        <v>122</v>
      </c>
      <c r="F33" s="14">
        <v>11</v>
      </c>
      <c r="G33" s="14" t="s">
        <v>197</v>
      </c>
      <c r="H33" s="24">
        <v>140</v>
      </c>
      <c r="I33" s="25">
        <f t="shared" si="1"/>
        <v>0.28</v>
      </c>
      <c r="J33" s="36">
        <v>5</v>
      </c>
      <c r="K33" s="11" t="s">
        <v>57</v>
      </c>
      <c r="L33" s="11" t="s">
        <v>29</v>
      </c>
      <c r="M33" s="11" t="s">
        <v>58</v>
      </c>
      <c r="N33" s="13"/>
      <c r="O33" s="16"/>
      <c r="P33" s="16"/>
    </row>
    <row r="34" spans="1:14" s="15" customFormat="1" ht="15" customHeight="1">
      <c r="A34" s="11">
        <v>10</v>
      </c>
      <c r="B34" s="11"/>
      <c r="C34" s="11" t="s">
        <v>134</v>
      </c>
      <c r="D34" s="11" t="s">
        <v>43</v>
      </c>
      <c r="E34" s="11" t="s">
        <v>135</v>
      </c>
      <c r="F34" s="11">
        <v>11</v>
      </c>
      <c r="G34" s="12" t="s">
        <v>123</v>
      </c>
      <c r="H34" s="24">
        <v>105</v>
      </c>
      <c r="I34" s="25">
        <f t="shared" si="1"/>
        <v>0.21</v>
      </c>
      <c r="J34" s="36">
        <v>6</v>
      </c>
      <c r="K34" s="11" t="s">
        <v>139</v>
      </c>
      <c r="L34" s="11" t="s">
        <v>23</v>
      </c>
      <c r="M34" s="12" t="s">
        <v>140</v>
      </c>
      <c r="N34" s="11" t="s">
        <v>141</v>
      </c>
    </row>
    <row r="35" spans="1:14" s="15" customFormat="1" ht="15" customHeight="1">
      <c r="A35" s="11">
        <v>1</v>
      </c>
      <c r="B35" s="11"/>
      <c r="C35" s="12" t="s">
        <v>74</v>
      </c>
      <c r="D35" s="11" t="s">
        <v>15</v>
      </c>
      <c r="E35" s="11" t="s">
        <v>16</v>
      </c>
      <c r="F35" s="11">
        <v>11</v>
      </c>
      <c r="G35" s="11" t="s">
        <v>71</v>
      </c>
      <c r="H35" s="24">
        <v>85</v>
      </c>
      <c r="I35" s="25">
        <f t="shared" si="1"/>
        <v>0.17</v>
      </c>
      <c r="J35" s="36">
        <v>7</v>
      </c>
      <c r="K35" s="13" t="s">
        <v>49</v>
      </c>
      <c r="L35" s="13" t="s">
        <v>50</v>
      </c>
      <c r="M35" s="13" t="s">
        <v>51</v>
      </c>
      <c r="N35" s="11" t="s">
        <v>96</v>
      </c>
    </row>
    <row r="36" spans="1:14" s="15" customFormat="1" ht="15" customHeight="1">
      <c r="A36" s="11">
        <v>12</v>
      </c>
      <c r="B36" s="11"/>
      <c r="C36" s="11" t="s">
        <v>138</v>
      </c>
      <c r="D36" s="11" t="s">
        <v>137</v>
      </c>
      <c r="E36" s="11" t="s">
        <v>133</v>
      </c>
      <c r="F36" s="11">
        <v>11</v>
      </c>
      <c r="G36" s="12" t="s">
        <v>123</v>
      </c>
      <c r="H36" s="24">
        <v>80</v>
      </c>
      <c r="I36" s="25">
        <f t="shared" si="1"/>
        <v>0.16</v>
      </c>
      <c r="J36" s="36">
        <v>8</v>
      </c>
      <c r="K36" s="11" t="s">
        <v>139</v>
      </c>
      <c r="L36" s="11" t="s">
        <v>23</v>
      </c>
      <c r="M36" s="12" t="s">
        <v>140</v>
      </c>
      <c r="N36" s="11" t="s">
        <v>63</v>
      </c>
    </row>
    <row r="37" spans="1:14" s="15" customFormat="1" ht="15" customHeight="1">
      <c r="A37" s="11">
        <v>17</v>
      </c>
      <c r="B37" s="11"/>
      <c r="C37" s="11" t="s">
        <v>171</v>
      </c>
      <c r="D37" s="11" t="s">
        <v>172</v>
      </c>
      <c r="E37" s="11" t="s">
        <v>173</v>
      </c>
      <c r="F37" s="11">
        <v>11</v>
      </c>
      <c r="G37" s="13" t="s">
        <v>165</v>
      </c>
      <c r="H37" s="24">
        <v>70</v>
      </c>
      <c r="I37" s="25">
        <f t="shared" si="1"/>
        <v>0.14</v>
      </c>
      <c r="J37" s="36">
        <v>9</v>
      </c>
      <c r="K37" s="11" t="s">
        <v>168</v>
      </c>
      <c r="L37" s="11" t="s">
        <v>169</v>
      </c>
      <c r="M37" s="11" t="s">
        <v>30</v>
      </c>
      <c r="N37" s="11" t="s">
        <v>170</v>
      </c>
    </row>
    <row r="38" spans="1:14" s="15" customFormat="1" ht="15" customHeight="1">
      <c r="A38" s="11">
        <v>24</v>
      </c>
      <c r="B38" s="11"/>
      <c r="C38" s="11" t="s">
        <v>194</v>
      </c>
      <c r="D38" s="11" t="s">
        <v>70</v>
      </c>
      <c r="E38" s="11" t="s">
        <v>17</v>
      </c>
      <c r="F38" s="14">
        <v>11</v>
      </c>
      <c r="G38" s="14" t="s">
        <v>80</v>
      </c>
      <c r="H38" s="24">
        <v>70</v>
      </c>
      <c r="I38" s="25">
        <f t="shared" si="1"/>
        <v>0.14</v>
      </c>
      <c r="J38" s="36">
        <v>10</v>
      </c>
      <c r="K38" s="13" t="s">
        <v>83</v>
      </c>
      <c r="L38" s="13" t="s">
        <v>84</v>
      </c>
      <c r="M38" s="13" t="s">
        <v>85</v>
      </c>
      <c r="N38" s="13" t="s">
        <v>53</v>
      </c>
    </row>
    <row r="39" spans="1:14" s="15" customFormat="1" ht="15" customHeight="1">
      <c r="A39" s="11">
        <v>3</v>
      </c>
      <c r="B39" s="11"/>
      <c r="C39" s="13" t="s">
        <v>46</v>
      </c>
      <c r="D39" s="13" t="s">
        <v>14</v>
      </c>
      <c r="E39" s="13" t="s">
        <v>47</v>
      </c>
      <c r="F39" s="13">
        <v>11</v>
      </c>
      <c r="G39" s="11" t="s">
        <v>71</v>
      </c>
      <c r="H39" s="24">
        <v>60</v>
      </c>
      <c r="I39" s="25">
        <f t="shared" si="1"/>
        <v>0.12</v>
      </c>
      <c r="J39" s="36">
        <v>11</v>
      </c>
      <c r="K39" s="13" t="s">
        <v>49</v>
      </c>
      <c r="L39" s="13" t="s">
        <v>50</v>
      </c>
      <c r="M39" s="13" t="s">
        <v>51</v>
      </c>
      <c r="N39" s="11" t="s">
        <v>96</v>
      </c>
    </row>
    <row r="40" spans="1:14" s="15" customFormat="1" ht="15" customHeight="1">
      <c r="A40" s="11">
        <v>5</v>
      </c>
      <c r="B40" s="11"/>
      <c r="C40" s="11" t="s">
        <v>111</v>
      </c>
      <c r="D40" s="11" t="s">
        <v>112</v>
      </c>
      <c r="E40" s="11" t="s">
        <v>48</v>
      </c>
      <c r="F40" s="11">
        <v>11</v>
      </c>
      <c r="G40" s="11" t="s">
        <v>108</v>
      </c>
      <c r="H40" s="24">
        <v>60</v>
      </c>
      <c r="I40" s="25">
        <f t="shared" si="1"/>
        <v>0.12</v>
      </c>
      <c r="J40" s="36">
        <v>12</v>
      </c>
      <c r="K40" s="11" t="s">
        <v>109</v>
      </c>
      <c r="L40" s="11" t="s">
        <v>110</v>
      </c>
      <c r="M40" s="11" t="s">
        <v>17</v>
      </c>
      <c r="N40" s="11" t="s">
        <v>53</v>
      </c>
    </row>
    <row r="41" spans="1:15" s="15" customFormat="1" ht="15" customHeight="1">
      <c r="A41" s="11">
        <v>20</v>
      </c>
      <c r="B41" s="11"/>
      <c r="C41" s="11" t="s">
        <v>185</v>
      </c>
      <c r="D41" s="11" t="s">
        <v>14</v>
      </c>
      <c r="E41" s="11" t="s">
        <v>167</v>
      </c>
      <c r="F41" s="11">
        <v>11</v>
      </c>
      <c r="G41" s="11" t="s">
        <v>184</v>
      </c>
      <c r="H41" s="24">
        <v>60</v>
      </c>
      <c r="I41" s="25">
        <f t="shared" si="1"/>
        <v>0.12</v>
      </c>
      <c r="J41" s="36">
        <v>13</v>
      </c>
      <c r="K41" s="11" t="s">
        <v>186</v>
      </c>
      <c r="L41" s="11" t="s">
        <v>65</v>
      </c>
      <c r="M41" s="11" t="s">
        <v>187</v>
      </c>
      <c r="N41" s="11" t="s">
        <v>170</v>
      </c>
      <c r="O41" s="17"/>
    </row>
    <row r="42" spans="1:14" s="15" customFormat="1" ht="15" customHeight="1">
      <c r="A42" s="11">
        <v>14</v>
      </c>
      <c r="B42" s="11"/>
      <c r="C42" s="11" t="s">
        <v>152</v>
      </c>
      <c r="D42" s="11" t="s">
        <v>82</v>
      </c>
      <c r="E42" s="11" t="s">
        <v>13</v>
      </c>
      <c r="F42" s="14">
        <v>11</v>
      </c>
      <c r="G42" s="11" t="s">
        <v>147</v>
      </c>
      <c r="H42" s="24">
        <v>50</v>
      </c>
      <c r="I42" s="25">
        <f t="shared" si="1"/>
        <v>0.1</v>
      </c>
      <c r="J42" s="36">
        <v>14</v>
      </c>
      <c r="K42" s="11" t="s">
        <v>150</v>
      </c>
      <c r="L42" s="11" t="s">
        <v>25</v>
      </c>
      <c r="M42" s="11" t="s">
        <v>30</v>
      </c>
      <c r="N42" s="11" t="s">
        <v>118</v>
      </c>
    </row>
    <row r="43" spans="1:14" s="15" customFormat="1" ht="15" customHeight="1">
      <c r="A43" s="11">
        <v>9</v>
      </c>
      <c r="B43" s="11"/>
      <c r="C43" s="11" t="s">
        <v>120</v>
      </c>
      <c r="D43" s="11" t="s">
        <v>121</v>
      </c>
      <c r="E43" s="11" t="s">
        <v>122</v>
      </c>
      <c r="F43" s="11">
        <v>11</v>
      </c>
      <c r="G43" s="11" t="s">
        <v>75</v>
      </c>
      <c r="H43" s="24">
        <v>20</v>
      </c>
      <c r="I43" s="25">
        <f t="shared" si="1"/>
        <v>0.04</v>
      </c>
      <c r="J43" s="36">
        <v>15</v>
      </c>
      <c r="K43" s="11" t="s">
        <v>76</v>
      </c>
      <c r="L43" s="11" t="s">
        <v>77</v>
      </c>
      <c r="M43" s="11" t="s">
        <v>58</v>
      </c>
      <c r="N43" s="11" t="s">
        <v>78</v>
      </c>
    </row>
    <row r="44" spans="1:16" s="15" customFormat="1" ht="15" customHeight="1">
      <c r="A44" s="11">
        <v>6</v>
      </c>
      <c r="B44" s="11"/>
      <c r="C44" s="11" t="s">
        <v>113</v>
      </c>
      <c r="D44" s="11" t="s">
        <v>114</v>
      </c>
      <c r="E44" s="11" t="s">
        <v>54</v>
      </c>
      <c r="F44" s="11">
        <v>11</v>
      </c>
      <c r="G44" s="11" t="s">
        <v>108</v>
      </c>
      <c r="H44" s="24">
        <v>15</v>
      </c>
      <c r="I44" s="25">
        <f t="shared" si="1"/>
        <v>0.03</v>
      </c>
      <c r="J44" s="36">
        <v>16</v>
      </c>
      <c r="K44" s="11" t="s">
        <v>109</v>
      </c>
      <c r="L44" s="11" t="s">
        <v>110</v>
      </c>
      <c r="M44" s="11" t="s">
        <v>17</v>
      </c>
      <c r="N44" s="11" t="s">
        <v>78</v>
      </c>
      <c r="P44" s="17"/>
    </row>
    <row r="45" spans="1:14" s="15" customFormat="1" ht="15" customHeight="1">
      <c r="A45" s="11">
        <v>15</v>
      </c>
      <c r="B45" s="11"/>
      <c r="C45" s="11" t="s">
        <v>153</v>
      </c>
      <c r="D45" s="11" t="s">
        <v>114</v>
      </c>
      <c r="E45" s="11" t="s">
        <v>13</v>
      </c>
      <c r="F45" s="14">
        <v>11</v>
      </c>
      <c r="G45" s="11" t="s">
        <v>147</v>
      </c>
      <c r="H45" s="24">
        <v>10</v>
      </c>
      <c r="I45" s="25">
        <f t="shared" si="1"/>
        <v>0.02</v>
      </c>
      <c r="J45" s="36">
        <v>17</v>
      </c>
      <c r="K45" s="11" t="s">
        <v>150</v>
      </c>
      <c r="L45" s="11" t="s">
        <v>25</v>
      </c>
      <c r="M45" s="11" t="s">
        <v>30</v>
      </c>
      <c r="N45" s="11" t="s">
        <v>118</v>
      </c>
    </row>
    <row r="46" spans="1:14" s="15" customFormat="1" ht="15" customHeight="1">
      <c r="A46" s="11">
        <v>13</v>
      </c>
      <c r="B46" s="11"/>
      <c r="C46" s="11" t="s">
        <v>56</v>
      </c>
      <c r="D46" s="11" t="s">
        <v>89</v>
      </c>
      <c r="E46" s="11" t="s">
        <v>146</v>
      </c>
      <c r="F46" s="11">
        <v>11</v>
      </c>
      <c r="G46" s="11" t="s">
        <v>21</v>
      </c>
      <c r="H46" s="24">
        <v>0</v>
      </c>
      <c r="I46" s="25" t="s">
        <v>219</v>
      </c>
      <c r="J46" s="24"/>
      <c r="K46" s="11" t="s">
        <v>35</v>
      </c>
      <c r="L46" s="11" t="s">
        <v>33</v>
      </c>
      <c r="M46" s="11" t="s">
        <v>36</v>
      </c>
      <c r="N46" s="11"/>
    </row>
    <row r="47" spans="1:14" s="15" customFormat="1" ht="15" customHeight="1">
      <c r="A47" s="11">
        <v>22</v>
      </c>
      <c r="B47" s="11"/>
      <c r="C47" s="11" t="s">
        <v>81</v>
      </c>
      <c r="D47" s="11" t="s">
        <v>82</v>
      </c>
      <c r="E47" s="11" t="s">
        <v>16</v>
      </c>
      <c r="F47" s="14">
        <v>11</v>
      </c>
      <c r="G47" s="14" t="s">
        <v>80</v>
      </c>
      <c r="H47" s="24">
        <v>0</v>
      </c>
      <c r="I47" s="25" t="s">
        <v>219</v>
      </c>
      <c r="J47" s="24"/>
      <c r="K47" s="13" t="s">
        <v>83</v>
      </c>
      <c r="L47" s="13" t="s">
        <v>84</v>
      </c>
      <c r="M47" s="13" t="s">
        <v>85</v>
      </c>
      <c r="N47" s="13" t="s">
        <v>195</v>
      </c>
    </row>
    <row r="48" spans="1:14" s="15" customFormat="1" ht="15" customHeight="1">
      <c r="A48" s="11">
        <v>25</v>
      </c>
      <c r="B48" s="11"/>
      <c r="C48" s="12" t="s">
        <v>198</v>
      </c>
      <c r="D48" s="11" t="s">
        <v>14</v>
      </c>
      <c r="E48" s="11" t="s">
        <v>55</v>
      </c>
      <c r="F48" s="13">
        <v>11</v>
      </c>
      <c r="G48" s="14" t="s">
        <v>197</v>
      </c>
      <c r="H48" s="24">
        <v>0</v>
      </c>
      <c r="I48" s="25" t="s">
        <v>219</v>
      </c>
      <c r="J48" s="24"/>
      <c r="K48" s="11" t="s">
        <v>201</v>
      </c>
      <c r="L48" s="11" t="s">
        <v>61</v>
      </c>
      <c r="M48" s="11" t="s">
        <v>202</v>
      </c>
      <c r="N48" s="11"/>
    </row>
    <row r="49" spans="1:14" s="15" customFormat="1" ht="15" customHeight="1">
      <c r="A49" s="11">
        <v>2</v>
      </c>
      <c r="B49" s="11"/>
      <c r="C49" s="11" t="s">
        <v>44</v>
      </c>
      <c r="D49" s="11" t="s">
        <v>12</v>
      </c>
      <c r="E49" s="11" t="s">
        <v>45</v>
      </c>
      <c r="F49" s="11">
        <v>11</v>
      </c>
      <c r="G49" s="11" t="s">
        <v>71</v>
      </c>
      <c r="H49" s="24">
        <v>0</v>
      </c>
      <c r="I49" s="25">
        <f aca="true" t="shared" si="2" ref="I49:I55">H49/500</f>
        <v>0</v>
      </c>
      <c r="J49" s="24"/>
      <c r="K49" s="13" t="s">
        <v>49</v>
      </c>
      <c r="L49" s="13" t="s">
        <v>50</v>
      </c>
      <c r="M49" s="13" t="s">
        <v>51</v>
      </c>
      <c r="N49" s="11" t="s">
        <v>96</v>
      </c>
    </row>
    <row r="50" spans="1:14" s="15" customFormat="1" ht="15" customHeight="1">
      <c r="A50" s="11">
        <v>4</v>
      </c>
      <c r="B50" s="11"/>
      <c r="C50" s="11" t="s">
        <v>102</v>
      </c>
      <c r="D50" s="11" t="s">
        <v>103</v>
      </c>
      <c r="E50" s="11" t="s">
        <v>104</v>
      </c>
      <c r="F50" s="11">
        <v>11</v>
      </c>
      <c r="G50" s="11" t="s">
        <v>66</v>
      </c>
      <c r="H50" s="24">
        <v>0</v>
      </c>
      <c r="I50" s="25">
        <f t="shared" si="2"/>
        <v>0</v>
      </c>
      <c r="J50" s="24"/>
      <c r="K50" s="11" t="s">
        <v>67</v>
      </c>
      <c r="L50" s="11" t="s">
        <v>68</v>
      </c>
      <c r="M50" s="11" t="s">
        <v>26</v>
      </c>
      <c r="N50" s="13" t="s">
        <v>53</v>
      </c>
    </row>
    <row r="51" spans="1:14" s="15" customFormat="1" ht="15" customHeight="1">
      <c r="A51" s="11">
        <v>7</v>
      </c>
      <c r="B51" s="11"/>
      <c r="C51" s="11" t="s">
        <v>116</v>
      </c>
      <c r="D51" s="11" t="s">
        <v>117</v>
      </c>
      <c r="E51" s="11" t="s">
        <v>26</v>
      </c>
      <c r="F51" s="11">
        <v>11</v>
      </c>
      <c r="G51" s="13" t="s">
        <v>115</v>
      </c>
      <c r="H51" s="24">
        <v>0</v>
      </c>
      <c r="I51" s="25">
        <f t="shared" si="2"/>
        <v>0</v>
      </c>
      <c r="J51" s="24"/>
      <c r="K51" s="11" t="s">
        <v>37</v>
      </c>
      <c r="L51" s="11" t="s">
        <v>38</v>
      </c>
      <c r="M51" s="11" t="s">
        <v>39</v>
      </c>
      <c r="N51" s="11" t="s">
        <v>118</v>
      </c>
    </row>
    <row r="52" spans="1:14" s="15" customFormat="1" ht="15" customHeight="1">
      <c r="A52" s="11">
        <v>19</v>
      </c>
      <c r="B52" s="11"/>
      <c r="C52" s="11" t="s">
        <v>180</v>
      </c>
      <c r="D52" s="11" t="s">
        <v>181</v>
      </c>
      <c r="E52" s="11" t="s">
        <v>182</v>
      </c>
      <c r="F52" s="11">
        <v>11</v>
      </c>
      <c r="G52" s="11" t="s">
        <v>179</v>
      </c>
      <c r="H52" s="24">
        <v>0</v>
      </c>
      <c r="I52" s="25">
        <f t="shared" si="2"/>
        <v>0</v>
      </c>
      <c r="J52" s="24"/>
      <c r="K52" s="11" t="s">
        <v>183</v>
      </c>
      <c r="L52" s="11" t="s">
        <v>160</v>
      </c>
      <c r="M52" s="11" t="s">
        <v>27</v>
      </c>
      <c r="N52" s="13" t="s">
        <v>53</v>
      </c>
    </row>
    <row r="53" spans="1:14" s="15" customFormat="1" ht="14.25" customHeight="1">
      <c r="A53" s="11">
        <v>21</v>
      </c>
      <c r="B53" s="11"/>
      <c r="C53" s="11" t="s">
        <v>189</v>
      </c>
      <c r="D53" s="11" t="s">
        <v>61</v>
      </c>
      <c r="E53" s="11" t="s">
        <v>54</v>
      </c>
      <c r="F53" s="11">
        <v>11</v>
      </c>
      <c r="G53" s="11" t="s">
        <v>188</v>
      </c>
      <c r="H53" s="24">
        <v>0</v>
      </c>
      <c r="I53" s="25">
        <f t="shared" si="2"/>
        <v>0</v>
      </c>
      <c r="J53" s="24"/>
      <c r="K53" s="11" t="s">
        <v>190</v>
      </c>
      <c r="L53" s="11" t="s">
        <v>29</v>
      </c>
      <c r="M53" s="11" t="s">
        <v>26</v>
      </c>
      <c r="N53" s="11" t="s">
        <v>118</v>
      </c>
    </row>
    <row r="54" spans="1:14" s="15" customFormat="1" ht="15" customHeight="1">
      <c r="A54" s="11">
        <v>26</v>
      </c>
      <c r="B54" s="11"/>
      <c r="C54" s="32" t="s">
        <v>199</v>
      </c>
      <c r="D54" s="28" t="s">
        <v>14</v>
      </c>
      <c r="E54" s="28" t="s">
        <v>54</v>
      </c>
      <c r="F54" s="11">
        <v>11</v>
      </c>
      <c r="G54" s="14" t="s">
        <v>197</v>
      </c>
      <c r="H54" s="24">
        <v>0</v>
      </c>
      <c r="I54" s="25">
        <f t="shared" si="2"/>
        <v>0</v>
      </c>
      <c r="J54" s="24"/>
      <c r="K54" s="28" t="s">
        <v>201</v>
      </c>
      <c r="L54" s="28" t="s">
        <v>61</v>
      </c>
      <c r="M54" s="28" t="s">
        <v>202</v>
      </c>
      <c r="N54" s="13"/>
    </row>
    <row r="55" spans="1:14" ht="12.75">
      <c r="A55" s="28">
        <v>28</v>
      </c>
      <c r="B55" s="28"/>
      <c r="C55" s="26" t="s">
        <v>212</v>
      </c>
      <c r="D55" s="27" t="s">
        <v>213</v>
      </c>
      <c r="E55" s="27" t="s">
        <v>214</v>
      </c>
      <c r="F55" s="28">
        <v>11</v>
      </c>
      <c r="G55" s="28" t="s">
        <v>203</v>
      </c>
      <c r="H55" s="33">
        <v>0</v>
      </c>
      <c r="I55" s="25">
        <f t="shared" si="2"/>
        <v>0</v>
      </c>
      <c r="J55" s="33"/>
      <c r="K55" s="27" t="s">
        <v>207</v>
      </c>
      <c r="L55" s="27" t="s">
        <v>208</v>
      </c>
      <c r="M55" s="27" t="s">
        <v>209</v>
      </c>
      <c r="N55" s="28" t="s">
        <v>63</v>
      </c>
    </row>
    <row r="56" spans="1:13" ht="15.75">
      <c r="A56" s="43" t="s">
        <v>40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</row>
    <row r="57" spans="2:13" ht="15.75">
      <c r="B57" s="18"/>
      <c r="C57" s="18"/>
      <c r="D57" s="18"/>
      <c r="E57" s="18" t="s">
        <v>41</v>
      </c>
      <c r="F57" s="18"/>
      <c r="G57" s="18"/>
      <c r="H57" s="18"/>
      <c r="I57" s="18"/>
      <c r="J57" s="18"/>
      <c r="K57" s="18"/>
      <c r="L57" s="18"/>
      <c r="M57" s="18"/>
    </row>
  </sheetData>
  <sheetProtection/>
  <mergeCells count="4">
    <mergeCell ref="A1:M3"/>
    <mergeCell ref="C5:E5"/>
    <mergeCell ref="K5:M5"/>
    <mergeCell ref="A56:M56"/>
  </mergeCells>
  <printOptions/>
  <pageMargins left="0.35433070866141736" right="0.35433070866141736" top="0.1968503937007874" bottom="0.5905511811023623" header="0.5118110236220472" footer="0.5118110236220472"/>
  <pageSetup fitToHeight="6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2012-11-21T10:54:15Z</cp:lastPrinted>
  <dcterms:created xsi:type="dcterms:W3CDTF">1996-10-14T23:33:28Z</dcterms:created>
  <dcterms:modified xsi:type="dcterms:W3CDTF">2012-11-30T10:43:06Z</dcterms:modified>
  <cp:category/>
  <cp:version/>
  <cp:contentType/>
  <cp:contentStatus/>
</cp:coreProperties>
</file>