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"/>
    </mc:Choice>
  </mc:AlternateContent>
  <bookViews>
    <workbookView xWindow="0" yWindow="0" windowWidth="14370" windowHeight="6840"/>
  </bookViews>
  <sheets>
    <sheet name="Телефонный справочник (для нас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6" i="1"/>
  <c r="B47" i="1" s="1"/>
  <c r="B48" i="1" s="1"/>
  <c r="B49" i="1" s="1"/>
  <c r="B6" i="1" l="1"/>
  <c r="B7" i="1" s="1"/>
  <c r="B8" i="1" s="1"/>
  <c r="B9" i="1" l="1"/>
  <c r="B10" i="1" l="1"/>
  <c r="B11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7" i="1" s="1"/>
  <c r="B28" i="1" s="1"/>
  <c r="B29" i="1" s="1"/>
  <c r="B30" i="1" s="1"/>
  <c r="B31" i="1" s="1"/>
  <c r="B32" i="1" s="1"/>
  <c r="B33" i="1" s="1"/>
  <c r="B34" i="1" s="1"/>
  <c r="B36" i="1" s="1"/>
  <c r="B37" i="1" s="1"/>
  <c r="B38" i="1" s="1"/>
  <c r="B39" i="1" s="1"/>
  <c r="B41" i="1" s="1"/>
  <c r="B42" i="1" s="1"/>
  <c r="B43" i="1" s="1"/>
  <c r="B44" i="1" s="1"/>
  <c r="B51" i="1" s="1"/>
  <c r="B52" i="1" s="1"/>
  <c r="B53" i="1" s="1"/>
  <c r="B54" i="1" s="1"/>
  <c r="B55" i="1" s="1"/>
  <c r="B56" i="1" s="1"/>
  <c r="B57" i="1" s="1"/>
  <c r="B58" i="1" s="1"/>
  <c r="B59" i="1" s="1"/>
  <c r="B61" i="1" s="1"/>
  <c r="B62" i="1" s="1"/>
  <c r="B63" i="1" s="1"/>
  <c r="B64" i="1" s="1"/>
  <c r="B65" i="1" s="1"/>
  <c r="B66" i="1" s="1"/>
  <c r="B67" i="1" s="1"/>
  <c r="B68" i="1" s="1"/>
</calcChain>
</file>

<file path=xl/sharedStrings.xml><?xml version="1.0" encoding="utf-8"?>
<sst xmlns="http://schemas.openxmlformats.org/spreadsheetml/2006/main" count="141" uniqueCount="100">
  <si>
    <t>№ п/п</t>
  </si>
  <si>
    <t>№ кабинета</t>
  </si>
  <si>
    <t>ФИО сотрудника</t>
  </si>
  <si>
    <t>Должность</t>
  </si>
  <si>
    <t>Внутренний номер</t>
  </si>
  <si>
    <t>Городской номер</t>
  </si>
  <si>
    <t>Административно-управленческий персонал</t>
  </si>
  <si>
    <t>Ковригина Юлия Васильевна</t>
  </si>
  <si>
    <t>Директор</t>
  </si>
  <si>
    <t>Шапкина Ирина Олеговна</t>
  </si>
  <si>
    <t>Главный бухгалтер</t>
  </si>
  <si>
    <t>Короткова Анна Александровна</t>
  </si>
  <si>
    <t>Заместитель главного бухгалтера по экономическому анализу и планированию</t>
  </si>
  <si>
    <t>Фертикова Светлана Вячеславовна</t>
  </si>
  <si>
    <t>Заместитель главного бухгалтера по бухгалтерскому учету и отчетности</t>
  </si>
  <si>
    <t>Шаролапова Оксана Сергеевна</t>
  </si>
  <si>
    <t>Инспектор по кадрам</t>
  </si>
  <si>
    <t>Иванов Александр Сергеевич</t>
  </si>
  <si>
    <t>Ведущий программист</t>
  </si>
  <si>
    <t>Отдел расчетных операций</t>
  </si>
  <si>
    <t>Кузнецова Татьяна Васильевна</t>
  </si>
  <si>
    <t>Начальник отдела</t>
  </si>
  <si>
    <t>Морозова Марина Николаевна</t>
  </si>
  <si>
    <t>Кошелева Элла Николаевна</t>
  </si>
  <si>
    <t>Перведенцева Анна Валерьевна</t>
  </si>
  <si>
    <t>Соловьева Светлана Сергеевна</t>
  </si>
  <si>
    <t>Тихомирова Надежда Николаевна</t>
  </si>
  <si>
    <t>Харитонова Ирина Борисовна</t>
  </si>
  <si>
    <t>Федорова Галина Николаевна</t>
  </si>
  <si>
    <t>Ершова Людмила Дмитриевна</t>
  </si>
  <si>
    <t>Шикова Светлана Михайловна</t>
  </si>
  <si>
    <t>Ратова Ирина Геннадьевна</t>
  </si>
  <si>
    <t>Оперативно-финансовый отдел</t>
  </si>
  <si>
    <t>Степанова Екатерина Алексеевна</t>
  </si>
  <si>
    <t>Номера телефонов работников МКУ ЦБ г. Твери</t>
  </si>
  <si>
    <t>Сивкова Анна Николаевна</t>
  </si>
  <si>
    <t>Мерзликина Наталья Борисовна</t>
  </si>
  <si>
    <t>Корочкина Елена Борисовна</t>
  </si>
  <si>
    <t>Виноградова Елена Викторовна</t>
  </si>
  <si>
    <t>Гирина Елена Владимировна</t>
  </si>
  <si>
    <t>Шевелёва Юлия Викторовна</t>
  </si>
  <si>
    <t>Учетно-ревизионный отдел</t>
  </si>
  <si>
    <t>Кириллова Жанна Анатольевна</t>
  </si>
  <si>
    <t>Морозова Вера Петровна</t>
  </si>
  <si>
    <t>Сурова Елена Витальевна</t>
  </si>
  <si>
    <t>Учетно-финансовый отдел</t>
  </si>
  <si>
    <t>Шахова Ирина Викторовна</t>
  </si>
  <si>
    <t>Мухина Жанна Николаевна</t>
  </si>
  <si>
    <t>Самарина Надежда Леонидовна</t>
  </si>
  <si>
    <t>Куликова Юлия Сергеевна</t>
  </si>
  <si>
    <t>Алымова Олеся Григорьевна</t>
  </si>
  <si>
    <t>Захарова Елена Федоровна</t>
  </si>
  <si>
    <t>Ширялина Жанна Евгеньевна</t>
  </si>
  <si>
    <t>Старостина Ольга Дмитриевна</t>
  </si>
  <si>
    <t>Учетно-финансовый отдел по питанию</t>
  </si>
  <si>
    <t>Планово-экономический отдел</t>
  </si>
  <si>
    <t>Мазурова Марина Геннадьевна</t>
  </si>
  <si>
    <t>Малинина Галина Викторовна</t>
  </si>
  <si>
    <t>Пирогова Анна Николаевна</t>
  </si>
  <si>
    <t>Ведущий бухгалтер</t>
  </si>
  <si>
    <t>Лебедева Елена Ивановна</t>
  </si>
  <si>
    <t>Кащеева Ирина Владимировна</t>
  </si>
  <si>
    <t>Елизарова Наталья Владимировна</t>
  </si>
  <si>
    <t>Заболотских Татьяна Евгеньевна</t>
  </si>
  <si>
    <t>Фунтякова Евгения Аркадьевна</t>
  </si>
  <si>
    <t>Рыбакова Надежда Сергеевна</t>
  </si>
  <si>
    <t>Артюхова Елена Михайловна</t>
  </si>
  <si>
    <t>Резник Ольга Анатольевна</t>
  </si>
  <si>
    <t>Смирнова Наталья Владимировна</t>
  </si>
  <si>
    <t>Лапанова Ирина Альбертовна</t>
  </si>
  <si>
    <t>Долина Валентина Анатольевна</t>
  </si>
  <si>
    <t>Лукашова Татьяна Сергеевна</t>
  </si>
  <si>
    <t>Бухгалтер 2 категории</t>
  </si>
  <si>
    <t>Бухгалтер 1 категории</t>
  </si>
  <si>
    <t>Бухгалтер</t>
  </si>
  <si>
    <t>Бухгалтер-ревизор 1 категории</t>
  </si>
  <si>
    <t>Ведущий бухгалтер-ревизор</t>
  </si>
  <si>
    <t>Степанова Любовь Александровна</t>
  </si>
  <si>
    <t>Экономист 2 категории</t>
  </si>
  <si>
    <t>Экономист 1 категории</t>
  </si>
  <si>
    <t>Ведущий экономист</t>
  </si>
  <si>
    <t>Иванова Юлия Сергеевна</t>
  </si>
  <si>
    <t>Семенкова Виктория Петровна</t>
  </si>
  <si>
    <t>Архивариус</t>
  </si>
  <si>
    <t>Шубина Татьяна Александровна</t>
  </si>
  <si>
    <t>Гапчич Наталия Ильинична</t>
  </si>
  <si>
    <t>Федорова Светлана Сергеевна</t>
  </si>
  <si>
    <t>41-63-21</t>
  </si>
  <si>
    <t>41-63-22</t>
  </si>
  <si>
    <t>41-63-23</t>
  </si>
  <si>
    <t>41-63-24</t>
  </si>
  <si>
    <t>41-63-25</t>
  </si>
  <si>
    <t>Буранова Ольга Николаевна</t>
  </si>
  <si>
    <t>41-63-26</t>
  </si>
  <si>
    <t>41-63-27</t>
  </si>
  <si>
    <t>41-63-28</t>
  </si>
  <si>
    <t>41-63-29</t>
  </si>
  <si>
    <t>41-63-30</t>
  </si>
  <si>
    <t>41-63-31</t>
  </si>
  <si>
    <t>41-63-32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</si>
</sst>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8"/>
  <sheetViews>
    <sheetView tabSelected="1" workbookViewId="0">
      <selection activeCell="B44" sqref="B44:B49"/>
    </sheetView>
  </sheetViews>
  <sheetFormatPr defaultRowHeight="15" x14ac:dyDescent="0.25"/>
  <cols>
    <col min="1" max="1" width="3.42578125" customWidth="1"/>
    <col min="2" max="2" width="7.28515625" customWidth="1"/>
    <col min="3" max="3" width="14.5703125" customWidth="1"/>
    <col min="4" max="4" width="36.42578125" customWidth="1"/>
    <col min="5" max="5" width="39.85546875" customWidth="1"/>
    <col min="6" max="6" width="18" customWidth="1"/>
    <col min="7" max="7" width="16.5703125" customWidth="1"/>
  </cols>
  <sheetData>
    <row r="1" spans="2:7" ht="18.75" x14ac:dyDescent="0.3">
      <c r="B1" s="25" t="s">
        <v>34</v>
      </c>
      <c r="C1" s="25"/>
      <c r="D1" s="25"/>
      <c r="E1" s="25"/>
      <c r="F1" s="25"/>
      <c r="G1" s="25"/>
    </row>
    <row r="2" spans="2:7" ht="17.25" customHeight="1" x14ac:dyDescent="0.25"/>
    <row r="3" spans="2:7" ht="33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17.25" customHeight="1" x14ac:dyDescent="0.25">
      <c r="B4" s="26" t="s">
        <v>6</v>
      </c>
      <c r="C4" s="26"/>
      <c r="D4" s="26"/>
      <c r="E4" s="26"/>
      <c r="F4" s="26"/>
      <c r="G4" s="26"/>
    </row>
    <row r="5" spans="2:7" ht="17.25" customHeight="1" x14ac:dyDescent="0.25">
      <c r="B5" s="2">
        <v>1</v>
      </c>
      <c r="C5" s="2">
        <v>402</v>
      </c>
      <c r="D5" s="6" t="s">
        <v>7</v>
      </c>
      <c r="E5" s="2" t="s">
        <v>8</v>
      </c>
      <c r="F5" s="2">
        <v>4201</v>
      </c>
      <c r="G5" s="2" t="s">
        <v>87</v>
      </c>
    </row>
    <row r="6" spans="2:7" ht="18" customHeight="1" x14ac:dyDescent="0.25">
      <c r="B6" s="3">
        <f t="shared" ref="B6:B11" si="0">SUM(B5,1)</f>
        <v>2</v>
      </c>
      <c r="C6" s="2">
        <v>402</v>
      </c>
      <c r="D6" s="6" t="s">
        <v>9</v>
      </c>
      <c r="E6" s="2" t="s">
        <v>10</v>
      </c>
      <c r="F6" s="2">
        <v>4202</v>
      </c>
      <c r="G6" s="2" t="s">
        <v>88</v>
      </c>
    </row>
    <row r="7" spans="2:7" ht="50.25" customHeight="1" x14ac:dyDescent="0.25">
      <c r="B7" s="3">
        <f t="shared" si="0"/>
        <v>3</v>
      </c>
      <c r="C7" s="24">
        <v>419</v>
      </c>
      <c r="D7" s="6" t="s">
        <v>11</v>
      </c>
      <c r="E7" s="2" t="s">
        <v>12</v>
      </c>
      <c r="F7" s="2">
        <v>4203</v>
      </c>
      <c r="G7" s="24" t="s">
        <v>89</v>
      </c>
    </row>
    <row r="8" spans="2:7" ht="39.75" customHeight="1" x14ac:dyDescent="0.25">
      <c r="B8" s="3">
        <f t="shared" si="0"/>
        <v>4</v>
      </c>
      <c r="C8" s="24"/>
      <c r="D8" s="6" t="s">
        <v>13</v>
      </c>
      <c r="E8" s="2" t="s">
        <v>14</v>
      </c>
      <c r="F8" s="2">
        <v>4204</v>
      </c>
      <c r="G8" s="24"/>
    </row>
    <row r="9" spans="2:7" ht="17.25" customHeight="1" x14ac:dyDescent="0.25">
      <c r="B9" s="3">
        <f t="shared" si="0"/>
        <v>5</v>
      </c>
      <c r="C9" s="2">
        <v>402</v>
      </c>
      <c r="D9" s="6" t="s">
        <v>15</v>
      </c>
      <c r="E9" s="2" t="s">
        <v>16</v>
      </c>
      <c r="F9" s="2">
        <v>4205</v>
      </c>
      <c r="G9" s="13" t="s">
        <v>90</v>
      </c>
    </row>
    <row r="10" spans="2:7" ht="17.25" customHeight="1" x14ac:dyDescent="0.25">
      <c r="B10" s="3">
        <f t="shared" si="0"/>
        <v>6</v>
      </c>
      <c r="C10" s="9">
        <v>402</v>
      </c>
      <c r="D10" s="6" t="s">
        <v>82</v>
      </c>
      <c r="E10" s="9" t="s">
        <v>83</v>
      </c>
      <c r="F10" s="9">
        <v>4206</v>
      </c>
      <c r="G10" s="15"/>
    </row>
    <row r="11" spans="2:7" ht="17.25" customHeight="1" x14ac:dyDescent="0.25">
      <c r="B11" s="3">
        <f t="shared" si="0"/>
        <v>7</v>
      </c>
      <c r="C11" s="2">
        <v>418</v>
      </c>
      <c r="D11" s="6" t="s">
        <v>17</v>
      </c>
      <c r="E11" s="2" t="s">
        <v>18</v>
      </c>
      <c r="F11" s="2">
        <v>4207</v>
      </c>
      <c r="G11" s="2" t="s">
        <v>91</v>
      </c>
    </row>
    <row r="12" spans="2:7" ht="17.25" customHeight="1" x14ac:dyDescent="0.25">
      <c r="B12" s="26" t="s">
        <v>19</v>
      </c>
      <c r="C12" s="26"/>
      <c r="D12" s="26"/>
      <c r="E12" s="26"/>
      <c r="F12" s="26"/>
      <c r="G12" s="26"/>
    </row>
    <row r="13" spans="2:7" ht="17.25" customHeight="1" x14ac:dyDescent="0.25">
      <c r="B13" s="3">
        <f>SUM(B11,1)</f>
        <v>8</v>
      </c>
      <c r="C13" s="24">
        <v>404</v>
      </c>
      <c r="D13" s="6" t="s">
        <v>20</v>
      </c>
      <c r="E13" s="2" t="s">
        <v>21</v>
      </c>
      <c r="F13" s="2">
        <v>4208</v>
      </c>
      <c r="G13" s="16" t="s">
        <v>93</v>
      </c>
    </row>
    <row r="14" spans="2:7" ht="17.25" customHeight="1" x14ac:dyDescent="0.25">
      <c r="B14" s="3">
        <f>SUM(B13,1)</f>
        <v>9</v>
      </c>
      <c r="C14" s="24"/>
      <c r="D14" s="2" t="s">
        <v>22</v>
      </c>
      <c r="E14" s="2" t="s">
        <v>59</v>
      </c>
      <c r="F14" s="2">
        <v>4209</v>
      </c>
      <c r="G14" s="17"/>
    </row>
    <row r="15" spans="2:7" ht="17.25" customHeight="1" x14ac:dyDescent="0.25">
      <c r="B15" s="3">
        <f t="shared" ref="B15:B25" si="1">SUM(B14,1)</f>
        <v>10</v>
      </c>
      <c r="C15" s="24"/>
      <c r="D15" s="2" t="s">
        <v>23</v>
      </c>
      <c r="E15" s="4" t="s">
        <v>72</v>
      </c>
      <c r="F15" s="2">
        <v>4210</v>
      </c>
      <c r="G15" s="17"/>
    </row>
    <row r="16" spans="2:7" ht="17.25" customHeight="1" x14ac:dyDescent="0.25">
      <c r="B16" s="3">
        <f t="shared" si="1"/>
        <v>11</v>
      </c>
      <c r="C16" s="24"/>
      <c r="D16" s="2" t="s">
        <v>24</v>
      </c>
      <c r="E16" s="4" t="s">
        <v>72</v>
      </c>
      <c r="F16" s="2">
        <v>4211</v>
      </c>
      <c r="G16" s="17"/>
    </row>
    <row r="17" spans="2:7" ht="17.25" customHeight="1" x14ac:dyDescent="0.25">
      <c r="B17" s="3">
        <f t="shared" si="1"/>
        <v>12</v>
      </c>
      <c r="C17" s="24"/>
      <c r="D17" s="2" t="s">
        <v>25</v>
      </c>
      <c r="E17" s="4" t="s">
        <v>73</v>
      </c>
      <c r="F17" s="2">
        <v>4212</v>
      </c>
      <c r="G17" s="17"/>
    </row>
    <row r="18" spans="2:7" ht="17.25" customHeight="1" x14ac:dyDescent="0.25">
      <c r="B18" s="3">
        <f t="shared" si="1"/>
        <v>13</v>
      </c>
      <c r="C18" s="24"/>
      <c r="D18" s="2" t="s">
        <v>26</v>
      </c>
      <c r="E18" s="2" t="s">
        <v>74</v>
      </c>
      <c r="F18" s="2">
        <v>4213</v>
      </c>
      <c r="G18" s="17"/>
    </row>
    <row r="19" spans="2:7" ht="17.25" customHeight="1" x14ac:dyDescent="0.25">
      <c r="B19" s="3">
        <f t="shared" si="1"/>
        <v>14</v>
      </c>
      <c r="C19" s="24">
        <v>406</v>
      </c>
      <c r="D19" s="2" t="s">
        <v>27</v>
      </c>
      <c r="E19" s="2" t="s">
        <v>73</v>
      </c>
      <c r="F19" s="2">
        <v>4214</v>
      </c>
      <c r="G19" s="17"/>
    </row>
    <row r="20" spans="2:7" ht="17.25" customHeight="1" x14ac:dyDescent="0.25">
      <c r="B20" s="3">
        <f t="shared" si="1"/>
        <v>15</v>
      </c>
      <c r="C20" s="24"/>
      <c r="D20" s="2" t="s">
        <v>28</v>
      </c>
      <c r="E20" s="2" t="s">
        <v>73</v>
      </c>
      <c r="F20" s="2">
        <v>4215</v>
      </c>
      <c r="G20" s="17"/>
    </row>
    <row r="21" spans="2:7" ht="17.25" customHeight="1" x14ac:dyDescent="0.25">
      <c r="B21" s="3">
        <f t="shared" si="1"/>
        <v>16</v>
      </c>
      <c r="C21" s="24"/>
      <c r="D21" s="2" t="s">
        <v>29</v>
      </c>
      <c r="E21" s="2" t="s">
        <v>59</v>
      </c>
      <c r="F21" s="2">
        <v>4216</v>
      </c>
      <c r="G21" s="17"/>
    </row>
    <row r="22" spans="2:7" ht="17.25" customHeight="1" x14ac:dyDescent="0.25">
      <c r="B22" s="3">
        <f t="shared" si="1"/>
        <v>17</v>
      </c>
      <c r="C22" s="24"/>
      <c r="D22" s="2" t="s">
        <v>30</v>
      </c>
      <c r="E22" s="2" t="s">
        <v>72</v>
      </c>
      <c r="F22" s="2">
        <v>4217</v>
      </c>
      <c r="G22" s="18"/>
    </row>
    <row r="23" spans="2:7" ht="17.25" customHeight="1" x14ac:dyDescent="0.25">
      <c r="B23" s="3">
        <f t="shared" si="1"/>
        <v>18</v>
      </c>
      <c r="C23" s="24">
        <v>417</v>
      </c>
      <c r="D23" s="2" t="s">
        <v>85</v>
      </c>
      <c r="E23" s="2" t="s">
        <v>73</v>
      </c>
      <c r="F23" s="2">
        <v>4218</v>
      </c>
      <c r="G23" s="16" t="s">
        <v>94</v>
      </c>
    </row>
    <row r="24" spans="2:7" ht="17.25" customHeight="1" x14ac:dyDescent="0.25">
      <c r="B24" s="3">
        <f t="shared" si="1"/>
        <v>19</v>
      </c>
      <c r="C24" s="24"/>
      <c r="D24" s="2" t="s">
        <v>92</v>
      </c>
      <c r="E24" s="2" t="s">
        <v>72</v>
      </c>
      <c r="F24" s="2">
        <v>4219</v>
      </c>
      <c r="G24" s="17"/>
    </row>
    <row r="25" spans="2:7" ht="17.25" customHeight="1" x14ac:dyDescent="0.25">
      <c r="B25" s="3">
        <f t="shared" si="1"/>
        <v>20</v>
      </c>
      <c r="C25" s="24"/>
      <c r="D25" s="2" t="s">
        <v>31</v>
      </c>
      <c r="E25" s="4" t="s">
        <v>73</v>
      </c>
      <c r="F25" s="2">
        <v>4220</v>
      </c>
      <c r="G25" s="18"/>
    </row>
    <row r="26" spans="2:7" ht="17.25" customHeight="1" x14ac:dyDescent="0.25">
      <c r="B26" s="26" t="s">
        <v>32</v>
      </c>
      <c r="C26" s="26"/>
      <c r="D26" s="26"/>
      <c r="E26" s="26"/>
      <c r="F26" s="26"/>
      <c r="G26" s="26"/>
    </row>
    <row r="27" spans="2:7" ht="17.25" customHeight="1" x14ac:dyDescent="0.25">
      <c r="B27" s="3">
        <f>SUM(B25,1)</f>
        <v>21</v>
      </c>
      <c r="C27" s="16">
        <v>405</v>
      </c>
      <c r="D27" s="6" t="s">
        <v>33</v>
      </c>
      <c r="E27" s="2" t="s">
        <v>21</v>
      </c>
      <c r="F27" s="2">
        <v>4221</v>
      </c>
      <c r="G27" s="16" t="s">
        <v>95</v>
      </c>
    </row>
    <row r="28" spans="2:7" ht="17.25" customHeight="1" x14ac:dyDescent="0.25">
      <c r="B28" s="3">
        <f t="shared" ref="B28:B34" si="2">SUM(B27,1)</f>
        <v>22</v>
      </c>
      <c r="C28" s="17"/>
      <c r="D28" s="2" t="s">
        <v>35</v>
      </c>
      <c r="E28" s="4" t="s">
        <v>73</v>
      </c>
      <c r="F28" s="2">
        <v>4222</v>
      </c>
      <c r="G28" s="17"/>
    </row>
    <row r="29" spans="2:7" ht="17.25" customHeight="1" x14ac:dyDescent="0.25">
      <c r="B29" s="3">
        <f t="shared" si="2"/>
        <v>23</v>
      </c>
      <c r="C29" s="17"/>
      <c r="D29" s="2" t="s">
        <v>36</v>
      </c>
      <c r="E29" s="4" t="s">
        <v>73</v>
      </c>
      <c r="F29" s="2">
        <v>4223</v>
      </c>
      <c r="G29" s="17"/>
    </row>
    <row r="30" spans="2:7" ht="17.25" customHeight="1" x14ac:dyDescent="0.25">
      <c r="B30" s="3">
        <f t="shared" si="2"/>
        <v>24</v>
      </c>
      <c r="C30" s="17"/>
      <c r="D30" s="5" t="s">
        <v>37</v>
      </c>
      <c r="E30" s="4" t="s">
        <v>72</v>
      </c>
      <c r="F30" s="5">
        <v>4224</v>
      </c>
      <c r="G30" s="17"/>
    </row>
    <row r="31" spans="2:7" ht="17.25" customHeight="1" x14ac:dyDescent="0.25">
      <c r="B31" s="3">
        <f t="shared" si="2"/>
        <v>25</v>
      </c>
      <c r="C31" s="17"/>
      <c r="D31" s="5" t="s">
        <v>38</v>
      </c>
      <c r="E31" s="4" t="s">
        <v>72</v>
      </c>
      <c r="F31" s="5">
        <v>4225</v>
      </c>
      <c r="G31" s="17"/>
    </row>
    <row r="32" spans="2:7" ht="17.25" customHeight="1" x14ac:dyDescent="0.25">
      <c r="B32" s="3">
        <f t="shared" si="2"/>
        <v>26</v>
      </c>
      <c r="C32" s="17"/>
      <c r="D32" s="5" t="s">
        <v>86</v>
      </c>
      <c r="E32" s="4" t="s">
        <v>74</v>
      </c>
      <c r="F32" s="5">
        <v>4226</v>
      </c>
      <c r="G32" s="17"/>
    </row>
    <row r="33" spans="2:7" ht="17.25" customHeight="1" x14ac:dyDescent="0.25">
      <c r="B33" s="3">
        <f t="shared" si="2"/>
        <v>27</v>
      </c>
      <c r="C33" s="17"/>
      <c r="D33" s="5" t="s">
        <v>39</v>
      </c>
      <c r="E33" s="4" t="s">
        <v>73</v>
      </c>
      <c r="F33" s="5">
        <v>4227</v>
      </c>
      <c r="G33" s="17"/>
    </row>
    <row r="34" spans="2:7" ht="17.25" customHeight="1" x14ac:dyDescent="0.25">
      <c r="B34" s="3">
        <f t="shared" si="2"/>
        <v>28</v>
      </c>
      <c r="C34" s="18"/>
      <c r="D34" s="5" t="s">
        <v>40</v>
      </c>
      <c r="E34" s="4" t="s">
        <v>74</v>
      </c>
      <c r="F34" s="5">
        <v>4228</v>
      </c>
      <c r="G34" s="18"/>
    </row>
    <row r="35" spans="2:7" ht="17.25" customHeight="1" x14ac:dyDescent="0.25">
      <c r="B35" s="19" t="s">
        <v>41</v>
      </c>
      <c r="C35" s="22"/>
      <c r="D35" s="22"/>
      <c r="E35" s="22"/>
      <c r="F35" s="22"/>
      <c r="G35" s="23"/>
    </row>
    <row r="36" spans="2:7" ht="16.5" customHeight="1" x14ac:dyDescent="0.25">
      <c r="B36" s="3">
        <f>SUM(B34,1)</f>
        <v>29</v>
      </c>
      <c r="C36" s="13">
        <v>403</v>
      </c>
      <c r="D36" s="7" t="s">
        <v>42</v>
      </c>
      <c r="E36" s="5" t="s">
        <v>21</v>
      </c>
      <c r="F36" s="5">
        <v>4229</v>
      </c>
      <c r="G36" s="13" t="s">
        <v>96</v>
      </c>
    </row>
    <row r="37" spans="2:7" ht="18.75" customHeight="1" x14ac:dyDescent="0.25">
      <c r="B37" s="3">
        <f>SUM(B36,1)</f>
        <v>30</v>
      </c>
      <c r="C37" s="14"/>
      <c r="D37" s="5" t="s">
        <v>43</v>
      </c>
      <c r="E37" s="4" t="s">
        <v>75</v>
      </c>
      <c r="F37" s="5">
        <v>4230</v>
      </c>
      <c r="G37" s="14"/>
    </row>
    <row r="38" spans="2:7" ht="15.75" customHeight="1" x14ac:dyDescent="0.25">
      <c r="B38" s="3">
        <f>SUM(B37,1)</f>
        <v>31</v>
      </c>
      <c r="C38" s="14"/>
      <c r="D38" s="5" t="s">
        <v>44</v>
      </c>
      <c r="E38" s="4" t="s">
        <v>76</v>
      </c>
      <c r="F38" s="5">
        <v>4231</v>
      </c>
      <c r="G38" s="14"/>
    </row>
    <row r="39" spans="2:7" ht="15.75" customHeight="1" x14ac:dyDescent="0.25">
      <c r="B39" s="3">
        <f>SUM(B38,1)</f>
        <v>32</v>
      </c>
      <c r="C39" s="15"/>
      <c r="D39" s="5"/>
      <c r="E39" s="4" t="s">
        <v>75</v>
      </c>
      <c r="F39" s="5">
        <v>4232</v>
      </c>
      <c r="G39" s="15"/>
    </row>
    <row r="40" spans="2:7" ht="17.25" customHeight="1" x14ac:dyDescent="0.25">
      <c r="B40" s="19" t="s">
        <v>45</v>
      </c>
      <c r="C40" s="20"/>
      <c r="D40" s="20"/>
      <c r="E40" s="20"/>
      <c r="F40" s="20"/>
      <c r="G40" s="21"/>
    </row>
    <row r="41" spans="2:7" ht="17.25" customHeight="1" x14ac:dyDescent="0.25">
      <c r="B41" s="3">
        <f>SUM(B39,1)</f>
        <v>33</v>
      </c>
      <c r="C41" s="13">
        <v>401</v>
      </c>
      <c r="D41" s="7" t="s">
        <v>49</v>
      </c>
      <c r="E41" s="5" t="s">
        <v>21</v>
      </c>
      <c r="F41" s="5">
        <v>4233</v>
      </c>
      <c r="G41" s="13" t="s">
        <v>97</v>
      </c>
    </row>
    <row r="42" spans="2:7" ht="17.25" customHeight="1" x14ac:dyDescent="0.25">
      <c r="B42" s="3">
        <f>SUM(B41,1)</f>
        <v>34</v>
      </c>
      <c r="C42" s="14"/>
      <c r="D42" s="5" t="s">
        <v>46</v>
      </c>
      <c r="E42" s="4" t="s">
        <v>73</v>
      </c>
      <c r="F42" s="5">
        <v>4234</v>
      </c>
      <c r="G42" s="14"/>
    </row>
    <row r="43" spans="2:7" ht="17.25" customHeight="1" x14ac:dyDescent="0.25">
      <c r="B43" s="3">
        <f t="shared" ref="B43:B49" si="3">SUM(B42,1)</f>
        <v>35</v>
      </c>
      <c r="C43" s="14"/>
      <c r="D43" s="5" t="s">
        <v>47</v>
      </c>
      <c r="E43" s="4" t="s">
        <v>59</v>
      </c>
      <c r="F43" s="5">
        <v>4235</v>
      </c>
      <c r="G43" s="14"/>
    </row>
    <row r="44" spans="2:7" ht="17.25" customHeight="1" x14ac:dyDescent="0.25">
      <c r="B44" s="3">
        <f t="shared" si="3"/>
        <v>36</v>
      </c>
      <c r="C44" s="14"/>
      <c r="D44" s="5" t="s">
        <v>48</v>
      </c>
      <c r="E44" s="4" t="s">
        <v>72</v>
      </c>
      <c r="F44" s="5">
        <v>4236</v>
      </c>
      <c r="G44" s="14"/>
    </row>
    <row r="45" spans="2:7" ht="17.25" customHeight="1" x14ac:dyDescent="0.25">
      <c r="B45" s="3">
        <f t="shared" si="3"/>
        <v>37</v>
      </c>
      <c r="C45" s="15"/>
      <c r="D45" s="5" t="s">
        <v>84</v>
      </c>
      <c r="E45" s="4" t="s">
        <v>59</v>
      </c>
      <c r="F45" s="5">
        <v>4238</v>
      </c>
      <c r="G45" s="14"/>
    </row>
    <row r="46" spans="2:7" ht="17.25" customHeight="1" x14ac:dyDescent="0.25">
      <c r="B46" s="3">
        <f t="shared" si="3"/>
        <v>38</v>
      </c>
      <c r="C46" s="13">
        <v>421</v>
      </c>
      <c r="D46" s="5" t="s">
        <v>50</v>
      </c>
      <c r="E46" s="4" t="s">
        <v>73</v>
      </c>
      <c r="F46" s="5">
        <v>4239</v>
      </c>
      <c r="G46" s="14"/>
    </row>
    <row r="47" spans="2:7" ht="17.25" customHeight="1" x14ac:dyDescent="0.25">
      <c r="B47" s="3">
        <f t="shared" si="3"/>
        <v>39</v>
      </c>
      <c r="C47" s="15"/>
      <c r="D47" s="5" t="s">
        <v>51</v>
      </c>
      <c r="E47" s="4" t="s">
        <v>73</v>
      </c>
      <c r="F47" s="5">
        <v>4240</v>
      </c>
      <c r="G47" s="14"/>
    </row>
    <row r="48" spans="2:7" ht="17.25" customHeight="1" x14ac:dyDescent="0.25">
      <c r="B48" s="3">
        <f t="shared" si="3"/>
        <v>40</v>
      </c>
      <c r="C48" s="13">
        <v>423</v>
      </c>
      <c r="D48" s="5" t="s">
        <v>52</v>
      </c>
      <c r="E48" s="4" t="s">
        <v>73</v>
      </c>
      <c r="F48" s="5">
        <v>4241</v>
      </c>
      <c r="G48" s="14"/>
    </row>
    <row r="49" spans="2:7" ht="17.25" customHeight="1" x14ac:dyDescent="0.25">
      <c r="B49" s="3">
        <f t="shared" si="3"/>
        <v>41</v>
      </c>
      <c r="C49" s="15"/>
      <c r="D49" s="5" t="s">
        <v>53</v>
      </c>
      <c r="E49" s="4" t="s">
        <v>73</v>
      </c>
      <c r="F49" s="5">
        <v>4242</v>
      </c>
      <c r="G49" s="15"/>
    </row>
    <row r="50" spans="2:7" ht="17.25" customHeight="1" x14ac:dyDescent="0.25">
      <c r="B50" s="19" t="s">
        <v>54</v>
      </c>
      <c r="C50" s="20"/>
      <c r="D50" s="20"/>
      <c r="E50" s="20"/>
      <c r="F50" s="20"/>
      <c r="G50" s="21"/>
    </row>
    <row r="51" spans="2:7" ht="17.25" customHeight="1" x14ac:dyDescent="0.25">
      <c r="B51" s="3">
        <f>SUM(B49,1)</f>
        <v>42</v>
      </c>
      <c r="C51" s="13">
        <v>422</v>
      </c>
      <c r="D51" s="7" t="s">
        <v>56</v>
      </c>
      <c r="E51" s="5" t="s">
        <v>21</v>
      </c>
      <c r="F51" s="5">
        <v>4243</v>
      </c>
      <c r="G51" s="13" t="s">
        <v>98</v>
      </c>
    </row>
    <row r="52" spans="2:7" ht="17.25" customHeight="1" x14ac:dyDescent="0.25">
      <c r="B52" s="3">
        <f>SUM(B51,1)</f>
        <v>43</v>
      </c>
      <c r="C52" s="14"/>
      <c r="D52" s="5" t="s">
        <v>57</v>
      </c>
      <c r="E52" s="4" t="s">
        <v>72</v>
      </c>
      <c r="F52" s="5">
        <v>4244</v>
      </c>
      <c r="G52" s="14"/>
    </row>
    <row r="53" spans="2:7" ht="17.25" customHeight="1" x14ac:dyDescent="0.25">
      <c r="B53" s="3">
        <f t="shared" ref="B53:B58" si="4">SUM(B52,1)</f>
        <v>44</v>
      </c>
      <c r="C53" s="14"/>
      <c r="D53" s="5" t="s">
        <v>58</v>
      </c>
      <c r="E53" s="4" t="s">
        <v>72</v>
      </c>
      <c r="F53" s="5">
        <v>4245</v>
      </c>
      <c r="G53" s="14"/>
    </row>
    <row r="54" spans="2:7" ht="17.25" customHeight="1" x14ac:dyDescent="0.25">
      <c r="B54" s="3">
        <f t="shared" si="4"/>
        <v>45</v>
      </c>
      <c r="C54" s="14"/>
      <c r="D54" s="8" t="s">
        <v>77</v>
      </c>
      <c r="E54" s="4" t="s">
        <v>73</v>
      </c>
      <c r="F54" s="5">
        <v>4246</v>
      </c>
      <c r="G54" s="14"/>
    </row>
    <row r="55" spans="2:7" ht="17.25" customHeight="1" x14ac:dyDescent="0.25">
      <c r="B55" s="3">
        <f t="shared" si="4"/>
        <v>46</v>
      </c>
      <c r="C55" s="14"/>
      <c r="D55" s="5" t="s">
        <v>61</v>
      </c>
      <c r="E55" s="4" t="s">
        <v>72</v>
      </c>
      <c r="F55" s="5">
        <v>4247</v>
      </c>
      <c r="G55" s="14"/>
    </row>
    <row r="56" spans="2:7" ht="17.25" customHeight="1" x14ac:dyDescent="0.25">
      <c r="B56" s="3">
        <f t="shared" si="4"/>
        <v>47</v>
      </c>
      <c r="C56" s="14"/>
      <c r="D56" s="5" t="s">
        <v>60</v>
      </c>
      <c r="E56" s="4" t="s">
        <v>72</v>
      </c>
      <c r="F56" s="5">
        <v>4248</v>
      </c>
      <c r="G56" s="14"/>
    </row>
    <row r="57" spans="2:7" ht="17.25" customHeight="1" x14ac:dyDescent="0.25">
      <c r="B57" s="3">
        <f t="shared" si="4"/>
        <v>48</v>
      </c>
      <c r="C57" s="14"/>
      <c r="D57" s="5" t="s">
        <v>62</v>
      </c>
      <c r="E57" s="4" t="s">
        <v>74</v>
      </c>
      <c r="F57" s="5">
        <v>4249</v>
      </c>
      <c r="G57" s="14"/>
    </row>
    <row r="58" spans="2:7" ht="17.25" customHeight="1" x14ac:dyDescent="0.25">
      <c r="B58" s="3">
        <f t="shared" si="4"/>
        <v>49</v>
      </c>
      <c r="C58" s="14"/>
      <c r="D58" s="5" t="s">
        <v>63</v>
      </c>
      <c r="E58" s="4" t="s">
        <v>74</v>
      </c>
      <c r="F58" s="5">
        <v>4250</v>
      </c>
      <c r="G58" s="14"/>
    </row>
    <row r="59" spans="2:7" ht="17.25" customHeight="1" x14ac:dyDescent="0.25">
      <c r="B59" s="3">
        <f t="shared" ref="B59:B68" si="5">SUM(B58,1)</f>
        <v>50</v>
      </c>
      <c r="C59" s="15"/>
      <c r="D59" s="5" t="s">
        <v>64</v>
      </c>
      <c r="E59" s="4" t="s">
        <v>73</v>
      </c>
      <c r="F59" s="5">
        <v>4251</v>
      </c>
      <c r="G59" s="15"/>
    </row>
    <row r="60" spans="2:7" ht="17.25" customHeight="1" x14ac:dyDescent="0.25">
      <c r="B60" s="10" t="s">
        <v>55</v>
      </c>
      <c r="C60" s="11"/>
      <c r="D60" s="11"/>
      <c r="E60" s="11"/>
      <c r="F60" s="11"/>
      <c r="G60" s="12"/>
    </row>
    <row r="61" spans="2:7" ht="17.25" customHeight="1" x14ac:dyDescent="0.25">
      <c r="B61" s="3">
        <f>SUM(B59,1)</f>
        <v>51</v>
      </c>
      <c r="C61" s="13">
        <v>420</v>
      </c>
      <c r="D61" s="7" t="s">
        <v>65</v>
      </c>
      <c r="E61" s="5" t="s">
        <v>21</v>
      </c>
      <c r="F61" s="5">
        <v>4252</v>
      </c>
      <c r="G61" s="13" t="s">
        <v>99</v>
      </c>
    </row>
    <row r="62" spans="2:7" ht="17.25" customHeight="1" x14ac:dyDescent="0.25">
      <c r="B62" s="3">
        <f>SUM(B61,1)</f>
        <v>52</v>
      </c>
      <c r="C62" s="14"/>
      <c r="D62" s="8" t="s">
        <v>68</v>
      </c>
      <c r="E62" s="5" t="s">
        <v>78</v>
      </c>
      <c r="F62" s="5">
        <v>4253</v>
      </c>
      <c r="G62" s="14"/>
    </row>
    <row r="63" spans="2:7" ht="17.25" customHeight="1" x14ac:dyDescent="0.25">
      <c r="B63" s="3">
        <f t="shared" si="5"/>
        <v>53</v>
      </c>
      <c r="C63" s="14"/>
      <c r="D63" s="5" t="s">
        <v>66</v>
      </c>
      <c r="E63" s="5" t="s">
        <v>79</v>
      </c>
      <c r="F63" s="5">
        <v>4254</v>
      </c>
      <c r="G63" s="14"/>
    </row>
    <row r="64" spans="2:7" ht="17.25" customHeight="1" x14ac:dyDescent="0.25">
      <c r="B64" s="3">
        <f t="shared" si="5"/>
        <v>54</v>
      </c>
      <c r="C64" s="14"/>
      <c r="D64" s="5" t="s">
        <v>81</v>
      </c>
      <c r="E64" s="5" t="s">
        <v>78</v>
      </c>
      <c r="F64" s="5">
        <v>4255</v>
      </c>
      <c r="G64" s="14"/>
    </row>
    <row r="65" spans="2:7" ht="17.25" customHeight="1" x14ac:dyDescent="0.25">
      <c r="B65" s="3">
        <f t="shared" si="5"/>
        <v>55</v>
      </c>
      <c r="C65" s="14"/>
      <c r="D65" s="5" t="s">
        <v>67</v>
      </c>
      <c r="E65" s="4" t="s">
        <v>73</v>
      </c>
      <c r="F65" s="5">
        <v>4256</v>
      </c>
      <c r="G65" s="14"/>
    </row>
    <row r="66" spans="2:7" ht="17.25" customHeight="1" x14ac:dyDescent="0.25">
      <c r="B66" s="3">
        <f t="shared" si="5"/>
        <v>56</v>
      </c>
      <c r="C66" s="13">
        <v>407</v>
      </c>
      <c r="D66" s="5" t="s">
        <v>69</v>
      </c>
      <c r="E66" s="5" t="s">
        <v>80</v>
      </c>
      <c r="F66" s="5">
        <v>4258</v>
      </c>
      <c r="G66" s="14"/>
    </row>
    <row r="67" spans="2:7" ht="17.25" customHeight="1" x14ac:dyDescent="0.25">
      <c r="B67" s="3">
        <f t="shared" si="5"/>
        <v>57</v>
      </c>
      <c r="C67" s="14"/>
      <c r="D67" s="5" t="s">
        <v>70</v>
      </c>
      <c r="E67" s="5" t="s">
        <v>79</v>
      </c>
      <c r="F67" s="5">
        <v>4259</v>
      </c>
      <c r="G67" s="14"/>
    </row>
    <row r="68" spans="2:7" ht="15.75" x14ac:dyDescent="0.25">
      <c r="B68" s="3">
        <f t="shared" si="5"/>
        <v>58</v>
      </c>
      <c r="C68" s="15"/>
      <c r="D68" s="5" t="s">
        <v>71</v>
      </c>
      <c r="E68" s="5" t="s">
        <v>79</v>
      </c>
      <c r="F68" s="5">
        <v>4260</v>
      </c>
      <c r="G68" s="15"/>
    </row>
  </sheetData>
  <mergeCells count="29">
    <mergeCell ref="B1:G1"/>
    <mergeCell ref="B4:G4"/>
    <mergeCell ref="B12:G12"/>
    <mergeCell ref="B26:G26"/>
    <mergeCell ref="C7:C8"/>
    <mergeCell ref="C36:C39"/>
    <mergeCell ref="G36:G39"/>
    <mergeCell ref="B40:G40"/>
    <mergeCell ref="G7:G8"/>
    <mergeCell ref="C13:C18"/>
    <mergeCell ref="C19:C22"/>
    <mergeCell ref="C23:C25"/>
    <mergeCell ref="G9:G10"/>
    <mergeCell ref="B60:G60"/>
    <mergeCell ref="C61:C65"/>
    <mergeCell ref="G61:G68"/>
    <mergeCell ref="C66:C68"/>
    <mergeCell ref="G13:G22"/>
    <mergeCell ref="G23:G25"/>
    <mergeCell ref="C41:C45"/>
    <mergeCell ref="C46:C47"/>
    <mergeCell ref="C48:C49"/>
    <mergeCell ref="B50:G50"/>
    <mergeCell ref="C51:C59"/>
    <mergeCell ref="G41:G49"/>
    <mergeCell ref="G51:G59"/>
    <mergeCell ref="C27:C34"/>
    <mergeCell ref="G27:G34"/>
    <mergeCell ref="B35:G3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Телефонный справочник (для нас)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Александр Сергеевич</dc:creator>
  <cp:lastModifiedBy>Иванов Александр Сергеевич</cp:lastModifiedBy>
  <cp:lastPrinted>2017-12-13T06:51:35Z</cp:lastPrinted>
  <dcterms:created xsi:type="dcterms:W3CDTF">2017-09-20T14:10:56Z</dcterms:created>
  <dcterms:modified xsi:type="dcterms:W3CDTF">2018-01-11T12:29:05Z</dcterms:modified>
</cp:coreProperties>
</file>